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<sst xmlns="http://schemas.openxmlformats.org/spreadsheetml/2006/main" count="16" uniqueCount="8">
  <si>
    <t>Kicking a Football Data</t>
  </si>
  <si>
    <t>Kicking a Football Averages</t>
  </si>
  <si>
    <t>Trial Number</t>
  </si>
  <si>
    <t>Distance From Ball</t>
  </si>
  <si>
    <t>Distance Traveled</t>
  </si>
  <si>
    <t>Hang Time</t>
  </si>
  <si>
    <t>Velocity</t>
  </si>
  <si>
    <t>Distance from ball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</si>
</sst>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/>
    </xf>
    <xf borderId="0" fillId="0" fontId="1" numFmtId="3" xfId="0" applyFont="1" applyNumberFormat="1"/>
    <xf borderId="0" fillId="0" fontId="1" numFmtId="3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G1" s="1" t="s">
        <v>1</v>
      </c>
    </row>
    <row r="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4</v>
      </c>
      <c r="I2" s="2" t="s">
        <v>5</v>
      </c>
      <c r="J2" s="2" t="s">
        <v>6</v>
      </c>
    </row>
    <row r="3">
      <c r="A3" s="2">
        <v>1.0</v>
      </c>
      <c r="B3" s="2">
        <v>4.3105</v>
      </c>
      <c r="C3" s="2">
        <v>28.353</v>
      </c>
      <c r="D3" s="2">
        <v>2.44</v>
      </c>
      <c r="E3" t="str">
        <f t="shared" ref="E3:E27" si="2">((C3/D3)^2+((9.81*D3)/2))^0.5</f>
        <v>12.12412904</v>
      </c>
      <c r="G3" s="2">
        <v>4.3015</v>
      </c>
      <c r="H3" t="str">
        <f t="shared" ref="H3:J3" si="1">AVERAGE(C3:C7)</f>
        <v>26.8828</v>
      </c>
      <c r="I3" t="str">
        <f t="shared" si="1"/>
        <v>2.398</v>
      </c>
      <c r="J3" t="str">
        <f t="shared" si="1"/>
        <v>11.75816207</v>
      </c>
    </row>
    <row r="4">
      <c r="A4" s="2">
        <v>2.0</v>
      </c>
      <c r="B4" s="2">
        <v>4.3015</v>
      </c>
      <c r="C4" s="2">
        <v>26.659</v>
      </c>
      <c r="D4" s="2">
        <v>2.6</v>
      </c>
      <c r="E4" t="str">
        <f t="shared" si="2"/>
        <v>10.85755375</v>
      </c>
      <c r="G4" s="2">
        <v>2.045</v>
      </c>
      <c r="H4" t="str">
        <f t="shared" ref="H4:J4" si="3">AVERAGE(C8:C12)</f>
        <v>23.8652</v>
      </c>
      <c r="I4" t="str">
        <f t="shared" si="3"/>
        <v>2.102</v>
      </c>
      <c r="J4" t="str">
        <f t="shared" si="3"/>
        <v>11.88132765</v>
      </c>
    </row>
    <row r="5">
      <c r="A5" s="2">
        <v>3.0</v>
      </c>
      <c r="B5" s="2">
        <v>4.3015</v>
      </c>
      <c r="C5" s="2">
        <v>27.527</v>
      </c>
      <c r="D5" s="2">
        <v>2.49</v>
      </c>
      <c r="E5" t="str">
        <f t="shared" si="2"/>
        <v>11.59426233</v>
      </c>
      <c r="G5" s="2">
        <v>0.4311</v>
      </c>
      <c r="H5" t="str">
        <f t="shared" ref="H5:J5" si="4">AVERAGE(C13:C17)</f>
        <v>23.106</v>
      </c>
      <c r="I5" t="str">
        <f t="shared" si="4"/>
        <v>1.932</v>
      </c>
      <c r="J5" t="str">
        <f t="shared" si="4"/>
        <v>12.5903635</v>
      </c>
    </row>
    <row r="6">
      <c r="A6" s="2">
        <v>4.0</v>
      </c>
      <c r="B6" s="2">
        <v>4.3015</v>
      </c>
      <c r="C6" s="2">
        <v>27.474</v>
      </c>
      <c r="D6" s="2">
        <v>2.4</v>
      </c>
      <c r="E6" t="str">
        <f t="shared" si="2"/>
        <v>11.9506174</v>
      </c>
      <c r="G6" s="2">
        <v>7.366</v>
      </c>
      <c r="H6" t="str">
        <f t="shared" ref="H6:J6" si="5">AVERAGE(C18:C22)</f>
        <v>25.8406</v>
      </c>
      <c r="I6" t="str">
        <f t="shared" si="5"/>
        <v>2.034</v>
      </c>
      <c r="J6" t="str">
        <f t="shared" si="5"/>
        <v>14.05688069</v>
      </c>
    </row>
    <row r="7">
      <c r="A7" s="2">
        <v>5.0</v>
      </c>
      <c r="B7" s="2">
        <v>4.3015</v>
      </c>
      <c r="C7" s="2">
        <v>24.401</v>
      </c>
      <c r="D7" s="2">
        <v>2.06</v>
      </c>
      <c r="E7" t="str">
        <f t="shared" si="2"/>
        <v>12.26424784</v>
      </c>
      <c r="G7" s="2">
        <v>9.848</v>
      </c>
      <c r="H7" s="3" t="str">
        <f t="shared" ref="H7:J7" si="6">AVERAGE(C23:C27)</f>
        <v>30</v>
      </c>
      <c r="I7" t="str">
        <f t="shared" si="6"/>
        <v>2.44</v>
      </c>
      <c r="J7" t="str">
        <f t="shared" si="6"/>
        <v>12.74853189</v>
      </c>
    </row>
    <row r="8">
      <c r="A8" s="2">
        <v>6.0</v>
      </c>
      <c r="B8" s="2">
        <v>2.045</v>
      </c>
      <c r="C8" s="2">
        <v>18.266</v>
      </c>
      <c r="D8" s="2">
        <v>1.57</v>
      </c>
      <c r="E8" t="str">
        <f t="shared" si="2"/>
        <v>11.96076899</v>
      </c>
    </row>
    <row r="9">
      <c r="A9" s="2">
        <v>7.0</v>
      </c>
      <c r="B9" s="2">
        <v>2.045</v>
      </c>
      <c r="C9" s="2">
        <v>25.692</v>
      </c>
      <c r="D9" s="2">
        <v>2.43</v>
      </c>
      <c r="E9" t="str">
        <f t="shared" si="2"/>
        <v>11.12223382</v>
      </c>
      <c r="G9" s="2"/>
      <c r="H9" s="2"/>
      <c r="I9" s="2">
        <v>0.4311</v>
      </c>
      <c r="J9" s="2">
        <v>12.5903635</v>
      </c>
    </row>
    <row r="10">
      <c r="A10" s="2">
        <v>8.0</v>
      </c>
      <c r="B10" s="2">
        <v>2.045</v>
      </c>
      <c r="C10" s="2">
        <v>24.375</v>
      </c>
      <c r="D10" s="2">
        <v>1.99</v>
      </c>
      <c r="E10" t="str">
        <f t="shared" si="2"/>
        <v>12.64091265</v>
      </c>
      <c r="G10" s="2"/>
      <c r="H10" s="2"/>
      <c r="I10" s="2">
        <v>2.045</v>
      </c>
      <c r="J10" s="2">
        <v>11.88132765</v>
      </c>
    </row>
    <row r="11">
      <c r="A11" s="2">
        <v>9.0</v>
      </c>
      <c r="B11" s="2">
        <v>2.045</v>
      </c>
      <c r="C11" s="2">
        <v>25.835</v>
      </c>
      <c r="D11" s="2">
        <v>2.09</v>
      </c>
      <c r="E11" t="str">
        <f t="shared" si="2"/>
        <v>12.76917396</v>
      </c>
      <c r="G11" s="2"/>
      <c r="H11" s="2"/>
      <c r="I11" s="2">
        <v>4.3015</v>
      </c>
      <c r="J11" s="2">
        <v>11.75816207</v>
      </c>
    </row>
    <row r="12">
      <c r="A12" s="2">
        <v>10.0</v>
      </c>
      <c r="B12" s="2">
        <v>2.045</v>
      </c>
      <c r="C12" s="2">
        <v>25.158</v>
      </c>
      <c r="D12" s="2">
        <v>2.43</v>
      </c>
      <c r="E12" t="str">
        <f t="shared" si="2"/>
        <v>10.91354885</v>
      </c>
      <c r="G12" s="2"/>
      <c r="H12" s="2"/>
      <c r="I12" s="2">
        <v>7.366</v>
      </c>
      <c r="J12" s="2">
        <v>14.05688069</v>
      </c>
    </row>
    <row r="13">
      <c r="A13" s="2">
        <v>12.0</v>
      </c>
      <c r="B13" s="2">
        <v>0.4311</v>
      </c>
      <c r="C13" s="2">
        <v>25.389</v>
      </c>
      <c r="D13" s="2">
        <v>1.96</v>
      </c>
      <c r="E13" t="str">
        <f t="shared" si="2"/>
        <v>13.31948996</v>
      </c>
      <c r="G13" s="2"/>
      <c r="H13" s="2"/>
      <c r="I13" s="2">
        <v>9.848</v>
      </c>
      <c r="J13" s="2">
        <v>12.74853189</v>
      </c>
    </row>
    <row r="14">
      <c r="A14" s="2">
        <v>12.0</v>
      </c>
      <c r="B14" s="2">
        <v>0.4311</v>
      </c>
      <c r="C14" s="2">
        <v>23.217</v>
      </c>
      <c r="D14" s="2">
        <v>1.73</v>
      </c>
      <c r="E14" t="str">
        <f t="shared" si="2"/>
        <v>13.73274393</v>
      </c>
    </row>
    <row r="15">
      <c r="A15" s="2">
        <v>13.0</v>
      </c>
      <c r="B15" s="2">
        <v>0.4311</v>
      </c>
      <c r="C15" s="2">
        <v>22.436</v>
      </c>
      <c r="D15" s="2">
        <v>2.06</v>
      </c>
      <c r="E15" t="str">
        <f t="shared" si="2"/>
        <v>11.34565516</v>
      </c>
    </row>
    <row r="16">
      <c r="A16" s="2">
        <v>14.0</v>
      </c>
      <c r="B16" s="2">
        <v>0.4311</v>
      </c>
      <c r="C16" s="2">
        <v>22.806</v>
      </c>
      <c r="D16" s="2">
        <v>2.37</v>
      </c>
      <c r="E16" t="str">
        <f t="shared" si="2"/>
        <v>10.20895869</v>
      </c>
    </row>
    <row r="17">
      <c r="A17" s="2">
        <v>15.0</v>
      </c>
      <c r="B17" s="2">
        <v>0.4311</v>
      </c>
      <c r="C17" s="2">
        <v>21.682</v>
      </c>
      <c r="D17" s="2">
        <v>1.54</v>
      </c>
      <c r="E17" t="str">
        <f t="shared" si="2"/>
        <v>14.34496977</v>
      </c>
    </row>
    <row r="18">
      <c r="A18" s="2">
        <v>16.0</v>
      </c>
      <c r="B18" s="2">
        <v>7.366</v>
      </c>
      <c r="C18" s="2">
        <v>25.109</v>
      </c>
      <c r="D18" s="2">
        <v>2.27</v>
      </c>
      <c r="E18" t="str">
        <f t="shared" si="2"/>
        <v>11.55358109</v>
      </c>
    </row>
    <row r="19">
      <c r="A19" s="2">
        <v>17.0</v>
      </c>
      <c r="B19" s="2">
        <v>7.366</v>
      </c>
      <c r="C19" s="2">
        <v>25.224</v>
      </c>
      <c r="D19" s="2">
        <v>1.58</v>
      </c>
      <c r="E19" t="str">
        <f t="shared" si="2"/>
        <v>16.20546139</v>
      </c>
    </row>
    <row r="20">
      <c r="A20" s="2">
        <v>18.0</v>
      </c>
      <c r="B20" s="2">
        <v>7.366</v>
      </c>
      <c r="C20" s="2">
        <v>25.257</v>
      </c>
      <c r="D20" s="2">
        <v>1.27</v>
      </c>
      <c r="E20" t="str">
        <f t="shared" si="2"/>
        <v>20.04340518</v>
      </c>
    </row>
    <row r="21">
      <c r="A21" s="2">
        <v>19.0</v>
      </c>
      <c r="B21" s="2">
        <v>7.366</v>
      </c>
      <c r="C21" s="2">
        <v>24.578</v>
      </c>
      <c r="D21" s="2">
        <v>2.21</v>
      </c>
      <c r="E21" t="str">
        <f t="shared" si="2"/>
        <v>11.59838907</v>
      </c>
    </row>
    <row r="22">
      <c r="A22" s="2">
        <v>20.0</v>
      </c>
      <c r="B22" s="2">
        <v>7.366</v>
      </c>
      <c r="C22" s="2">
        <v>29.035</v>
      </c>
      <c r="D22" s="2">
        <v>2.84</v>
      </c>
      <c r="E22" t="str">
        <f t="shared" si="2"/>
        <v>10.8835667</v>
      </c>
    </row>
    <row r="23">
      <c r="A23" s="2">
        <v>21.0</v>
      </c>
      <c r="B23" s="2">
        <v>9.848</v>
      </c>
      <c r="C23" s="4">
        <v>31.98</v>
      </c>
      <c r="D23" s="2">
        <v>2.78</v>
      </c>
      <c r="E23" t="str">
        <f t="shared" si="2"/>
        <v>12.0817485</v>
      </c>
    </row>
    <row r="24">
      <c r="A24" s="2">
        <v>22.0</v>
      </c>
      <c r="B24" s="2">
        <v>9.848</v>
      </c>
      <c r="C24" s="2">
        <v>26.391</v>
      </c>
      <c r="D24" s="2">
        <v>2.36</v>
      </c>
      <c r="E24" t="str">
        <f t="shared" si="2"/>
        <v>11.68875311</v>
      </c>
    </row>
    <row r="25">
      <c r="A25" s="2">
        <v>23.0</v>
      </c>
      <c r="B25" s="2">
        <v>9.848</v>
      </c>
      <c r="C25" s="2">
        <v>31.402</v>
      </c>
      <c r="D25" s="2">
        <v>2.11</v>
      </c>
      <c r="E25" t="str">
        <f t="shared" si="2"/>
        <v>15.22620433</v>
      </c>
    </row>
    <row r="26">
      <c r="A26" s="2">
        <v>24.0</v>
      </c>
      <c r="B26" s="2">
        <v>9.848</v>
      </c>
      <c r="C26" s="2">
        <v>27.283</v>
      </c>
      <c r="D26" s="2">
        <v>2.47</v>
      </c>
      <c r="E26" t="str">
        <f t="shared" si="2"/>
        <v>11.58118822</v>
      </c>
    </row>
    <row r="27">
      <c r="A27" s="2">
        <v>25.0</v>
      </c>
      <c r="B27" s="2">
        <v>9.848</v>
      </c>
      <c r="C27" s="2">
        <v>31.482</v>
      </c>
      <c r="D27" s="2">
        <v>2.48</v>
      </c>
      <c r="E27" t="str">
        <f t="shared" si="2"/>
        <v>13.16476528</v>
      </c>
    </row>
  </sheetData>
  <mergeCells count="2">
    <mergeCell ref="A1:E1"/>
    <mergeCell ref="G1:K1"/>
  </mergeCells>
  <drawing r:id="rId1"/>
</worksheet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hidden="1" min="5" max="17"/>
  </cols>
  <sheetData>
    <row r="1">
      <c r="A1" s="1" t="s">
        <v>0</v>
      </c>
    </row>
    <row r="2">
      <c r="A2" s="2" t="s">
        <v>3</v>
      </c>
      <c r="B2" s="2" t="s">
        <v>4</v>
      </c>
      <c r="C2" s="2" t="s">
        <v>5</v>
      </c>
      <c r="D2" s="2" t="s">
        <v>6</v>
      </c>
    </row>
    <row r="3">
      <c r="A3" s="2">
        <v>0.4311</v>
      </c>
      <c r="B3" s="2">
        <v>25.389</v>
      </c>
      <c r="C3" s="2">
        <v>1.96</v>
      </c>
      <c r="D3" t="str">
        <f t="shared" ref="D3:D27" si="1">((B3/C3)^2+((9.81*C3)/2))^0.5</f>
        <v>13.31948996</v>
      </c>
    </row>
    <row r="4">
      <c r="A4" s="2">
        <v>0.4311</v>
      </c>
      <c r="B4" s="2">
        <v>23.217</v>
      </c>
      <c r="C4" s="2">
        <v>1.73</v>
      </c>
      <c r="D4" t="str">
        <f t="shared" si="1"/>
        <v>13.73274393</v>
      </c>
    </row>
    <row r="5">
      <c r="A5" s="2">
        <v>0.4311</v>
      </c>
      <c r="B5" s="2">
        <v>22.436</v>
      </c>
      <c r="C5" s="2">
        <v>2.06</v>
      </c>
      <c r="D5" t="str">
        <f t="shared" si="1"/>
        <v>11.34565516</v>
      </c>
    </row>
    <row r="6">
      <c r="A6" s="2">
        <v>0.4311</v>
      </c>
      <c r="B6" s="2">
        <v>22.806</v>
      </c>
      <c r="C6" s="2">
        <v>2.37</v>
      </c>
      <c r="D6" t="str">
        <f t="shared" si="1"/>
        <v>10.20895869</v>
      </c>
    </row>
    <row r="7">
      <c r="A7" s="2">
        <v>0.4311</v>
      </c>
      <c r="B7" s="2">
        <v>21.682</v>
      </c>
      <c r="C7" s="2">
        <v>1.54</v>
      </c>
      <c r="D7" t="str">
        <f t="shared" si="1"/>
        <v>14.34496977</v>
      </c>
    </row>
    <row r="8">
      <c r="A8" s="2">
        <v>2.045</v>
      </c>
      <c r="B8" s="2">
        <v>18.266</v>
      </c>
      <c r="C8" s="2">
        <v>1.57</v>
      </c>
      <c r="D8" t="str">
        <f t="shared" si="1"/>
        <v>11.96076899</v>
      </c>
    </row>
    <row r="9">
      <c r="A9" s="2">
        <v>2.045</v>
      </c>
      <c r="B9" s="2">
        <v>25.692</v>
      </c>
      <c r="C9" s="2">
        <v>2.43</v>
      </c>
      <c r="D9" t="str">
        <f t="shared" si="1"/>
        <v>11.12223382</v>
      </c>
    </row>
    <row r="10">
      <c r="A10" s="2">
        <v>2.045</v>
      </c>
      <c r="B10" s="2">
        <v>24.375</v>
      </c>
      <c r="C10" s="2">
        <v>1.99</v>
      </c>
      <c r="D10" t="str">
        <f t="shared" si="1"/>
        <v>12.64091265</v>
      </c>
    </row>
    <row r="11">
      <c r="A11" s="2">
        <v>2.045</v>
      </c>
      <c r="B11" s="2">
        <v>25.835</v>
      </c>
      <c r="C11" s="2">
        <v>2.09</v>
      </c>
      <c r="D11" t="str">
        <f t="shared" si="1"/>
        <v>12.76917396</v>
      </c>
    </row>
    <row r="12">
      <c r="A12" s="2">
        <v>2.045</v>
      </c>
      <c r="B12" s="2">
        <v>25.158</v>
      </c>
      <c r="C12" s="2">
        <v>2.43</v>
      </c>
      <c r="D12" t="str">
        <f t="shared" si="1"/>
        <v>10.91354885</v>
      </c>
    </row>
    <row r="13">
      <c r="A13" s="2">
        <v>4.3105</v>
      </c>
      <c r="B13" s="2">
        <v>28.353</v>
      </c>
      <c r="C13" s="2">
        <v>2.44</v>
      </c>
      <c r="D13" t="str">
        <f t="shared" si="1"/>
        <v>12.12412904</v>
      </c>
    </row>
    <row r="14">
      <c r="A14" s="2">
        <v>4.3015</v>
      </c>
      <c r="B14" s="2">
        <v>26.659</v>
      </c>
      <c r="C14" s="2">
        <v>2.6</v>
      </c>
      <c r="D14" t="str">
        <f t="shared" si="1"/>
        <v>10.85755375</v>
      </c>
    </row>
    <row r="15">
      <c r="A15" s="2">
        <v>4.3015</v>
      </c>
      <c r="B15" s="2">
        <v>27.527</v>
      </c>
      <c r="C15" s="2">
        <v>2.49</v>
      </c>
      <c r="D15" t="str">
        <f t="shared" si="1"/>
        <v>11.59426233</v>
      </c>
    </row>
    <row r="16">
      <c r="A16" s="2">
        <v>4.3015</v>
      </c>
      <c r="B16" s="2">
        <v>27.474</v>
      </c>
      <c r="C16" s="2">
        <v>2.4</v>
      </c>
      <c r="D16" t="str">
        <f t="shared" si="1"/>
        <v>11.9506174</v>
      </c>
    </row>
    <row r="17">
      <c r="A17" s="2">
        <v>4.3015</v>
      </c>
      <c r="B17" s="2">
        <v>24.401</v>
      </c>
      <c r="C17" s="2">
        <v>2.06</v>
      </c>
      <c r="D17" t="str">
        <f t="shared" si="1"/>
        <v>12.26424784</v>
      </c>
    </row>
    <row r="18">
      <c r="A18" s="2">
        <v>7.366</v>
      </c>
      <c r="B18" s="2">
        <v>25.109</v>
      </c>
      <c r="C18" s="2">
        <v>2.27</v>
      </c>
      <c r="D18" t="str">
        <f t="shared" si="1"/>
        <v>11.55358109</v>
      </c>
    </row>
    <row r="19">
      <c r="A19" s="2">
        <v>7.366</v>
      </c>
      <c r="B19" s="2">
        <v>25.224</v>
      </c>
      <c r="C19" s="2">
        <v>1.58</v>
      </c>
      <c r="D19" t="str">
        <f t="shared" si="1"/>
        <v>16.20546139</v>
      </c>
    </row>
    <row r="20">
      <c r="A20" s="2">
        <v>7.366</v>
      </c>
      <c r="B20" s="2">
        <v>25.257</v>
      </c>
      <c r="C20" s="2">
        <v>1.27</v>
      </c>
      <c r="D20" t="str">
        <f t="shared" si="1"/>
        <v>20.04340518</v>
      </c>
    </row>
    <row r="21">
      <c r="A21" s="2">
        <v>7.366</v>
      </c>
      <c r="B21" s="2">
        <v>24.578</v>
      </c>
      <c r="C21" s="2">
        <v>2.21</v>
      </c>
      <c r="D21" t="str">
        <f t="shared" si="1"/>
        <v>11.59838907</v>
      </c>
    </row>
    <row r="22">
      <c r="A22" s="2">
        <v>7.366</v>
      </c>
      <c r="B22" s="2">
        <v>29.035</v>
      </c>
      <c r="C22" s="2">
        <v>2.84</v>
      </c>
      <c r="D22" t="str">
        <f t="shared" si="1"/>
        <v>10.8835667</v>
      </c>
    </row>
    <row r="23">
      <c r="A23" s="2">
        <v>9.848</v>
      </c>
      <c r="B23" s="4">
        <v>31.98</v>
      </c>
      <c r="C23" s="2">
        <v>2.78</v>
      </c>
      <c r="D23" t="str">
        <f t="shared" si="1"/>
        <v>12.0817485</v>
      </c>
    </row>
    <row r="24">
      <c r="A24" s="2">
        <v>9.848</v>
      </c>
      <c r="B24" s="2">
        <v>26.391</v>
      </c>
      <c r="C24" s="2">
        <v>2.36</v>
      </c>
      <c r="D24" t="str">
        <f t="shared" si="1"/>
        <v>11.68875311</v>
      </c>
    </row>
    <row r="25">
      <c r="A25" s="2">
        <v>9.848</v>
      </c>
      <c r="B25" s="2">
        <v>31.402</v>
      </c>
      <c r="C25" s="2">
        <v>2.11</v>
      </c>
      <c r="D25" t="str">
        <f t="shared" si="1"/>
        <v>15.22620433</v>
      </c>
    </row>
    <row r="26">
      <c r="A26" s="2">
        <v>9.848</v>
      </c>
      <c r="B26" s="2">
        <v>27.283</v>
      </c>
      <c r="C26" s="2">
        <v>2.47</v>
      </c>
      <c r="D26" t="str">
        <f t="shared" si="1"/>
        <v>11.58118822</v>
      </c>
    </row>
    <row r="27">
      <c r="A27" s="2">
        <v>9.848</v>
      </c>
      <c r="B27" s="2">
        <v>31.482</v>
      </c>
      <c r="C27" s="2">
        <v>2.48</v>
      </c>
      <c r="D27" t="str">
        <f t="shared" si="1"/>
        <v>13.16476528</v>
      </c>
    </row>
  </sheetData>
  <mergeCells count="1">
    <mergeCell ref="A1:D1"/>
  </mergeCells>
  <drawing r:id="rId1"/>
</worksheet>
</file>