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3395" windowHeight="1434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<sst xmlns="http://schemas.openxmlformats.org/spreadsheetml/2006/main" count="18" uniqueCount="16">
  <si>
    <t>Eddy Current Final Data</t>
  </si>
  <si>
    <t>Velocity vs Mass</t>
  </si>
  <si>
    <t>Mass</t>
  </si>
  <si>
    <t>Trial 1</t>
  </si>
  <si>
    <t>Trial 2</t>
  </si>
  <si>
    <t>Trial 3</t>
  </si>
  <si>
    <t>Trial 4</t>
  </si>
  <si>
    <t>Trial 5</t>
  </si>
  <si>
    <t>Avg</t>
  </si>
  <si>
    <t>Force Applied</t>
  </si>
  <si>
    <t>Acceleration</t>
  </si>
  <si>
    <t>Force</t>
  </si>
  <si>
    <t>Velocity vs Force</t>
  </si>
  <si>
    <t>Velocity</t>
  </si>
  <si>
    <t>Graph</t>
  </si>
  <si>
    <t>Image of the graph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</si>
</sst>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b/>
      <sz val="20"/>
      <color indexed="8"/>
      <name val="Cambria"/>
      <family val="0"/>
    </font>
    <font>
      <sz val="10"/>
      <color indexed="8"/>
      <name val="Cambria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6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/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995"/>
          <c:y val="-0.0085"/>
          <c:w val="0.882"/>
          <c:h val="0.854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000" b="1" i="0" u="none" baseline="0">
                        <a:solidFill>
                          <a:srgbClr val="000000"/>
                        </a:solidFill>
                      </a:rPr>
                      <a:t>y = 0.0006x + 0.022
R² = 0.9912</a:t>
                    </a:r>
                  </a:p>
                </c:rich>
              </c:tx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'[1]Sheet1'!$E$20:$E$31</c:f>
              <c:numCache>
                <c:ptCount val="12"/>
                <c:pt idx="0">
                  <c:v>98.1</c:v>
                </c:pt>
                <c:pt idx="1">
                  <c:v>196.2</c:v>
                </c:pt>
                <c:pt idx="2">
                  <c:v>294.3</c:v>
                </c:pt>
                <c:pt idx="3">
                  <c:v>392.4</c:v>
                </c:pt>
                <c:pt idx="4">
                  <c:v>490.5</c:v>
                </c:pt>
                <c:pt idx="5">
                  <c:v>588.6</c:v>
                </c:pt>
                <c:pt idx="6">
                  <c:v>686.7</c:v>
                </c:pt>
                <c:pt idx="7">
                  <c:v>981</c:v>
                </c:pt>
                <c:pt idx="8">
                  <c:v>1275.3</c:v>
                </c:pt>
                <c:pt idx="9">
                  <c:v>1471.5</c:v>
                </c:pt>
                <c:pt idx="10">
                  <c:v>1962</c:v>
                </c:pt>
                <c:pt idx="11">
                  <c:v>2943</c:v>
                </c:pt>
              </c:numCache>
            </c:numRef>
          </c:xVal>
          <c:yVal>
            <c:numRef>
              <c:f>'[1]Sheet1'!$F$20:$F$31</c:f>
              <c:numCache>
                <c:ptCount val="12"/>
                <c:pt idx="0">
                  <c:v>0.05720000000000001</c:v>
                </c:pt>
                <c:pt idx="1">
                  <c:v>0.09419999999999999</c:v>
                </c:pt>
                <c:pt idx="2">
                  <c:v>0.145</c:v>
                </c:pt>
                <c:pt idx="3">
                  <c:v>0.19319999999999998</c:v>
                </c:pt>
                <c:pt idx="4">
                  <c:v>0.3094</c:v>
                </c:pt>
                <c:pt idx="5">
                  <c:v>0.375</c:v>
                </c:pt>
                <c:pt idx="6">
                  <c:v>0.4404</c:v>
                </c:pt>
                <c:pt idx="7">
                  <c:v>0.6312</c:v>
                </c:pt>
                <c:pt idx="8">
                  <c:v>0.7525999999999999</c:v>
                </c:pt>
                <c:pt idx="9">
                  <c:v>0.9156000000000001</c:v>
                </c:pt>
                <c:pt idx="10">
                  <c:v>1.1611999999999998</c:v>
                </c:pt>
                <c:pt idx="11">
                  <c:v>1.6041999999999998</c:v>
                </c:pt>
              </c:numCache>
            </c:numRef>
          </c:yVal>
          <c:smooth val="0"/>
        </c:ser>
        <c:axId val="57657721"/>
        <c:axId val="49157442"/>
      </c:scatterChart>
      <c:valAx>
        <c:axId val="576577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0" b="1" i="0" u="none" baseline="0">
                    <a:solidFill>
                      <a:srgbClr val="000000"/>
                    </a:solidFill>
                  </a:rPr>
                  <a:t>Opposing Force due to Eddy Current (N)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9157442"/>
        <c:crosses val="autoZero"/>
        <c:crossBetween val="midCat"/>
        <c:dispUnits/>
      </c:valAx>
      <c:valAx>
        <c:axId val="4915744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000" b="1" i="0" u="none" baseline="0">
                    <a:solidFill>
                      <a:srgbClr val="000000"/>
                    </a:solidFill>
                  </a:rPr>
                  <a:t>Velocity (m/s)</a:t>
                </a:r>
              </a:p>
            </c:rich>
          </c:tx>
          <c:layout>
            <c:manualLayout>
              <c:xMode val="factor"/>
              <c:yMode val="factor"/>
              <c:x val="-0.0005"/>
              <c:y val="0.005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7657721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304800</xdr:colOff>
      <xdr:row>3</xdr:row>
      <xdr:rowOff>9525</xdr:rowOff>
    </xdr:from>
    <xdr:to>
      <xdr:col>15</xdr:col>
      <xdr:colOff>0</xdr:colOff>
      <xdr:row>17</xdr:row>
      <xdr:rowOff>85725</xdr:rowOff>
    </xdr:to>
    <xdr:graphicFrame>
      <xdr:nvGraphicFramePr>
        <xdr:cNvPr id="1" name="Chart 2"/>
        <xdr:cNvGraphicFramePr/>
      </xdr:nvGraphicFramePr>
      <xdr:xfrm>
        <a:off x="4572000" y="581025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7</xdr:col>
      <xdr:colOff>447675</xdr:colOff>
      <xdr:row>19</xdr:row>
      <xdr:rowOff>76200</xdr:rowOff>
    </xdr:from>
    <xdr:to>
      <xdr:col>16</xdr:col>
      <xdr:colOff>238125</xdr:colOff>
      <xdr:row>39</xdr:row>
      <xdr:rowOff>104775</xdr:rowOff>
    </xdr:to>
    <xdr:pic>
      <xdr:nvPicPr>
        <xdr:cNvPr id="2" name="Picture 3" descr="graph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4875" y="3695700"/>
          <a:ext cx="5276850" cy="3838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eddy%20current%20report\resources\Data%20Tables%20etc%20vsn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art1"/>
      <sheetName val="Sheet1"/>
      <sheetName val="Sheet2"/>
      <sheetName val="Sheet3"/>
    </sheetNames>
    <sheetDataSet>
      <sheetData sheetId="1">
        <row r="20">
          <cell r="E20">
            <v>98.1</v>
          </cell>
          <cell r="F20">
            <v>0.05720000000000001</v>
          </cell>
        </row>
        <row r="21">
          <cell r="E21">
            <v>196.2</v>
          </cell>
          <cell r="F21">
            <v>0.09419999999999999</v>
          </cell>
        </row>
        <row r="22">
          <cell r="E22">
            <v>294.3</v>
          </cell>
          <cell r="F22">
            <v>0.145</v>
          </cell>
        </row>
        <row r="23">
          <cell r="E23">
            <v>392.4</v>
          </cell>
          <cell r="F23">
            <v>0.19319999999999998</v>
          </cell>
        </row>
        <row r="24">
          <cell r="E24">
            <v>490.5</v>
          </cell>
          <cell r="F24">
            <v>0.3094</v>
          </cell>
        </row>
        <row r="25">
          <cell r="E25">
            <v>588.6</v>
          </cell>
          <cell r="F25">
            <v>0.375</v>
          </cell>
        </row>
        <row r="26">
          <cell r="E26">
            <v>686.7</v>
          </cell>
          <cell r="F26">
            <v>0.4404</v>
          </cell>
        </row>
        <row r="27">
          <cell r="E27">
            <v>981</v>
          </cell>
          <cell r="F27">
            <v>0.6312</v>
          </cell>
        </row>
        <row r="28">
          <cell r="E28">
            <v>1275.3</v>
          </cell>
          <cell r="F28">
            <v>0.7525999999999999</v>
          </cell>
        </row>
        <row r="29">
          <cell r="E29">
            <v>1471.5</v>
          </cell>
          <cell r="F29">
            <v>0.9156000000000001</v>
          </cell>
        </row>
        <row r="30">
          <cell r="E30">
            <v>1962</v>
          </cell>
          <cell r="F30">
            <v>1.1611999999999998</v>
          </cell>
        </row>
        <row r="31">
          <cell r="E31">
            <v>2943</v>
          </cell>
          <cell r="F31">
            <v>1.6041999999999998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tabSelected="1" zoomScalePageLayoutView="0" workbookViewId="0" topLeftCell="A1">
      <selection activeCell="G19" sqref="G19"/>
    </sheetView>
  </sheetViews>
  <sheetFormatPr defaultColWidth="9.140625" defaultRowHeight="15"/>
  <sheetData>
    <row r="1" ht="15">
      <c r="A1" t="s">
        <v>0</v>
      </c>
    </row>
    <row r="2" ht="15">
      <c r="I2" t="s">
        <v>14</v>
      </c>
    </row>
    <row r="3" ht="15">
      <c r="A3" t="s">
        <v>1</v>
      </c>
    </row>
    <row r="4" spans="1:7" ht="15">
      <c r="A4" t="s">
        <v>2</v>
      </c>
      <c r="B4" t="s">
        <v>3</v>
      </c>
      <c r="C4" t="s">
        <v>4</v>
      </c>
      <c r="D4" t="s">
        <v>5</v>
      </c>
      <c r="E4" t="s">
        <v>6</v>
      </c>
      <c r="F4" t="s">
        <v>7</v>
      </c>
      <c r="G4" t="s">
        <v>8</v>
      </c>
    </row>
    <row r="5" spans="1:7" ht="15">
      <c r="A5">
        <v>10</v>
      </c>
      <c r="B5">
        <v>0.057</v>
      </c>
      <c r="C5">
        <v>0.057</v>
      </c>
      <c r="D5">
        <v>0.057</v>
      </c>
      <c r="E5">
        <v>0.058</v>
      </c>
      <c r="F5">
        <v>0.057</v>
      </c>
      <c r="G5" s="1">
        <f aca="true" t="shared" si="0" ref="G5:G16">(B5+C5+D5+E5+F5)/5</f>
        <v>0.05720000000000001</v>
      </c>
    </row>
    <row r="6" spans="1:7" ht="15">
      <c r="A6">
        <v>20</v>
      </c>
      <c r="B6">
        <v>0.092</v>
      </c>
      <c r="C6">
        <v>0.092</v>
      </c>
      <c r="D6">
        <v>0.094</v>
      </c>
      <c r="E6">
        <v>0.097</v>
      </c>
      <c r="F6">
        <v>0.096</v>
      </c>
      <c r="G6" s="1">
        <f t="shared" si="0"/>
        <v>0.09419999999999999</v>
      </c>
    </row>
    <row r="7" spans="1:7" ht="15">
      <c r="A7">
        <v>30</v>
      </c>
      <c r="B7">
        <v>0.144</v>
      </c>
      <c r="C7">
        <v>0.144</v>
      </c>
      <c r="D7">
        <v>0.145</v>
      </c>
      <c r="E7">
        <v>0.146</v>
      </c>
      <c r="F7">
        <v>0.146</v>
      </c>
      <c r="G7" s="1">
        <f t="shared" si="0"/>
        <v>0.145</v>
      </c>
    </row>
    <row r="8" spans="1:7" ht="15">
      <c r="A8">
        <v>40</v>
      </c>
      <c r="B8">
        <v>0.193</v>
      </c>
      <c r="C8">
        <v>0.194</v>
      </c>
      <c r="D8">
        <v>0.192</v>
      </c>
      <c r="E8">
        <v>0.193</v>
      </c>
      <c r="F8">
        <v>0.194</v>
      </c>
      <c r="G8" s="1">
        <f t="shared" si="0"/>
        <v>0.19319999999999998</v>
      </c>
    </row>
    <row r="9" spans="1:7" ht="15">
      <c r="A9">
        <v>50</v>
      </c>
      <c r="B9">
        <v>0.309</v>
      </c>
      <c r="C9">
        <v>0.309</v>
      </c>
      <c r="D9">
        <v>0.31</v>
      </c>
      <c r="E9">
        <v>0.309</v>
      </c>
      <c r="F9">
        <v>0.31</v>
      </c>
      <c r="G9" s="1">
        <f t="shared" si="0"/>
        <v>0.3094</v>
      </c>
    </row>
    <row r="10" spans="1:7" ht="15">
      <c r="A10">
        <v>60</v>
      </c>
      <c r="B10">
        <v>0.375</v>
      </c>
      <c r="C10">
        <v>0.375</v>
      </c>
      <c r="D10">
        <v>0.375</v>
      </c>
      <c r="E10">
        <v>0.375</v>
      </c>
      <c r="F10">
        <v>0.375</v>
      </c>
      <c r="G10" s="1">
        <f t="shared" si="0"/>
        <v>0.375</v>
      </c>
    </row>
    <row r="11" spans="1:7" ht="15">
      <c r="A11">
        <v>70</v>
      </c>
      <c r="B11">
        <v>0.44</v>
      </c>
      <c r="C11">
        <v>0.44</v>
      </c>
      <c r="D11">
        <v>0.44</v>
      </c>
      <c r="E11">
        <v>0.441</v>
      </c>
      <c r="F11">
        <v>0.441</v>
      </c>
      <c r="G11" s="1">
        <f t="shared" si="0"/>
        <v>0.4404</v>
      </c>
    </row>
    <row r="12" spans="1:7" ht="15">
      <c r="A12">
        <v>100</v>
      </c>
      <c r="B12">
        <v>0.63</v>
      </c>
      <c r="C12">
        <v>0.632</v>
      </c>
      <c r="D12">
        <v>0.631</v>
      </c>
      <c r="E12">
        <v>0.632</v>
      </c>
      <c r="F12">
        <v>0.631</v>
      </c>
      <c r="G12" s="1">
        <f t="shared" si="0"/>
        <v>0.6312</v>
      </c>
    </row>
    <row r="13" spans="1:7" ht="15">
      <c r="A13">
        <v>130</v>
      </c>
      <c r="B13">
        <v>0.752</v>
      </c>
      <c r="C13">
        <v>0.753</v>
      </c>
      <c r="D13">
        <v>0.753</v>
      </c>
      <c r="E13">
        <v>0.753</v>
      </c>
      <c r="F13">
        <v>0.752</v>
      </c>
      <c r="G13" s="1">
        <f t="shared" si="0"/>
        <v>0.7525999999999999</v>
      </c>
    </row>
    <row r="14" spans="1:7" ht="15">
      <c r="A14">
        <v>150</v>
      </c>
      <c r="B14">
        <v>0.914</v>
      </c>
      <c r="C14">
        <v>0.915</v>
      </c>
      <c r="D14">
        <v>0.916</v>
      </c>
      <c r="E14">
        <v>0.917</v>
      </c>
      <c r="F14">
        <v>0.916</v>
      </c>
      <c r="G14" s="1">
        <f t="shared" si="0"/>
        <v>0.9156000000000001</v>
      </c>
    </row>
    <row r="15" spans="1:7" ht="15">
      <c r="A15">
        <v>200</v>
      </c>
      <c r="B15">
        <v>1.162</v>
      </c>
      <c r="C15">
        <v>1.164</v>
      </c>
      <c r="D15">
        <v>1.162</v>
      </c>
      <c r="E15">
        <v>1.16</v>
      </c>
      <c r="F15">
        <v>1.158</v>
      </c>
      <c r="G15" s="1">
        <f t="shared" si="0"/>
        <v>1.1611999999999998</v>
      </c>
    </row>
    <row r="16" spans="1:7" ht="15">
      <c r="A16">
        <v>300</v>
      </c>
      <c r="B16">
        <v>1.621</v>
      </c>
      <c r="C16">
        <v>1.618</v>
      </c>
      <c r="D16">
        <v>1.591</v>
      </c>
      <c r="E16">
        <v>1.584</v>
      </c>
      <c r="F16">
        <v>1.607</v>
      </c>
      <c r="G16" s="1">
        <f t="shared" si="0"/>
        <v>1.6041999999999998</v>
      </c>
    </row>
    <row r="18" spans="1:5" ht="15">
      <c r="A18" t="s">
        <v>9</v>
      </c>
      <c r="E18" t="s">
        <v>12</v>
      </c>
    </row>
    <row r="19" spans="1:9" ht="15">
      <c r="A19" t="s">
        <v>2</v>
      </c>
      <c r="B19" t="s">
        <v>10</v>
      </c>
      <c r="C19" t="s">
        <v>11</v>
      </c>
      <c r="E19" t="s">
        <v>11</v>
      </c>
      <c r="F19" t="s">
        <v>13</v>
      </c>
      <c r="I19" t="s">
        <v>15</v>
      </c>
    </row>
    <row r="20" spans="1:6" ht="15">
      <c r="A20">
        <v>10</v>
      </c>
      <c r="B20">
        <v>9.81</v>
      </c>
      <c r="C20">
        <f aca="true" t="shared" si="1" ref="C20:C31">B20*A20</f>
        <v>98.10000000000001</v>
      </c>
      <c r="E20">
        <v>98.1</v>
      </c>
      <c r="F20">
        <v>0.05720000000000001</v>
      </c>
    </row>
    <row r="21" spans="1:6" ht="15">
      <c r="A21">
        <v>20</v>
      </c>
      <c r="B21">
        <v>9.81</v>
      </c>
      <c r="C21">
        <f t="shared" si="1"/>
        <v>196.20000000000002</v>
      </c>
      <c r="E21">
        <v>196.2</v>
      </c>
      <c r="F21">
        <v>0.09419999999999999</v>
      </c>
    </row>
    <row r="22" spans="1:6" ht="15">
      <c r="A22">
        <v>30</v>
      </c>
      <c r="B22">
        <v>9.81</v>
      </c>
      <c r="C22">
        <f t="shared" si="1"/>
        <v>294.3</v>
      </c>
      <c r="E22">
        <v>294.3</v>
      </c>
      <c r="F22">
        <v>0.145</v>
      </c>
    </row>
    <row r="23" spans="1:6" ht="15">
      <c r="A23">
        <v>40</v>
      </c>
      <c r="B23">
        <v>9.81</v>
      </c>
      <c r="C23">
        <f t="shared" si="1"/>
        <v>392.40000000000003</v>
      </c>
      <c r="E23">
        <v>392.4</v>
      </c>
      <c r="F23">
        <v>0.19319999999999998</v>
      </c>
    </row>
    <row r="24" spans="1:6" ht="15">
      <c r="A24">
        <v>50</v>
      </c>
      <c r="B24">
        <v>9.81</v>
      </c>
      <c r="C24">
        <f t="shared" si="1"/>
        <v>490.5</v>
      </c>
      <c r="E24">
        <v>490.5</v>
      </c>
      <c r="F24">
        <v>0.3094</v>
      </c>
    </row>
    <row r="25" spans="1:6" ht="15">
      <c r="A25">
        <v>60</v>
      </c>
      <c r="B25">
        <v>9.81</v>
      </c>
      <c r="C25">
        <f t="shared" si="1"/>
        <v>588.6</v>
      </c>
      <c r="E25">
        <v>588.6</v>
      </c>
      <c r="F25">
        <v>0.375</v>
      </c>
    </row>
    <row r="26" spans="1:6" ht="15">
      <c r="A26">
        <v>70</v>
      </c>
      <c r="B26">
        <v>9.81</v>
      </c>
      <c r="C26">
        <f t="shared" si="1"/>
        <v>686.7</v>
      </c>
      <c r="E26">
        <v>686.7</v>
      </c>
      <c r="F26">
        <v>0.4404</v>
      </c>
    </row>
    <row r="27" spans="1:6" ht="15">
      <c r="A27">
        <v>100</v>
      </c>
      <c r="B27">
        <v>9.81</v>
      </c>
      <c r="C27">
        <f t="shared" si="1"/>
        <v>981</v>
      </c>
      <c r="E27">
        <v>981</v>
      </c>
      <c r="F27">
        <v>0.6312</v>
      </c>
    </row>
    <row r="28" spans="1:6" ht="15">
      <c r="A28">
        <v>130</v>
      </c>
      <c r="B28">
        <v>9.81</v>
      </c>
      <c r="C28">
        <f t="shared" si="1"/>
        <v>1275.3</v>
      </c>
      <c r="E28">
        <v>1275.3</v>
      </c>
      <c r="F28">
        <v>0.7525999999999999</v>
      </c>
    </row>
    <row r="29" spans="1:6" ht="15">
      <c r="A29">
        <v>150</v>
      </c>
      <c r="B29">
        <v>9.81</v>
      </c>
      <c r="C29">
        <f t="shared" si="1"/>
        <v>1471.5</v>
      </c>
      <c r="E29">
        <v>1471.5</v>
      </c>
      <c r="F29">
        <v>0.9156000000000001</v>
      </c>
    </row>
    <row r="30" spans="1:6" ht="15">
      <c r="A30">
        <v>200</v>
      </c>
      <c r="B30">
        <v>9.81</v>
      </c>
      <c r="C30">
        <f t="shared" si="1"/>
        <v>1962</v>
      </c>
      <c r="E30">
        <v>1962</v>
      </c>
      <c r="F30">
        <v>1.1611999999999998</v>
      </c>
    </row>
    <row r="31" spans="1:6" ht="15">
      <c r="A31">
        <v>300</v>
      </c>
      <c r="B31">
        <v>9.81</v>
      </c>
      <c r="C31">
        <f t="shared" si="1"/>
        <v>2943</v>
      </c>
      <c r="E31">
        <v>2943</v>
      </c>
      <c r="F31">
        <v>1.6041999999999998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Nathan Love</dc:creator>
  <cp:keywords/>
  <dc:description/>
  <cp:lastModifiedBy>Nathan Love</cp:lastModifiedBy>
  <dcterms:created xsi:type="dcterms:W3CDTF">2012-05-02T17:57:13Z</dcterms:created>
  <dcterms:modified xsi:type="dcterms:W3CDTF">2012-05-04T03:12:35Z</dcterms:modified>
  <cp:category/>
  <cp:version/>
  <cp:contentType/>
  <cp:contentStatus/>
</cp:coreProperties>
</file>