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7635" windowHeight="12345" activeTab="1"/>
  </bookViews>
  <sheets>
    <sheet name="Main" sheetId="1" r:id="rId1"/>
    <sheet name="Main2" sheetId="14" r:id="rId2"/>
    <sheet name="Ex 0" sheetId="10" r:id="rId3"/>
    <sheet name="Ex 1" sheetId="11" r:id="rId4"/>
    <sheet name="Ex 2" sheetId="9" r:id="rId5"/>
    <sheet name="Ex 3" sheetId="12" r:id="rId6"/>
    <sheet name="Exp" sheetId="13" r:id="rId7"/>
  </sheets>
  <calcPr calcId="125725"/>
</workbook>
</file>

<file path=xl/calcChain.xml><?xml version="1.0" encoding="utf-8"?>
<calcChain xmlns="http://schemas.openxmlformats.org/spreadsheetml/2006/main">
  <c r="J2" i="1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5"/>
  <c r="B11" i="1"/>
  <c r="B25" l="1"/>
  <c r="B19"/>
  <c r="B14"/>
  <c r="B9"/>
  <c r="B23"/>
  <c r="B18"/>
  <c r="B13"/>
  <c r="B26"/>
  <c r="B21"/>
  <c r="B15"/>
  <c r="B10"/>
  <c r="B7"/>
  <c r="B22"/>
  <c r="B17"/>
  <c r="B24"/>
  <c r="B20"/>
  <c r="B16"/>
  <c r="B12"/>
  <c r="B8"/>
</calcChain>
</file>

<file path=xl/sharedStrings.xml><?xml version="1.0" encoding="utf-8"?>
<sst xmlns="http://schemas.openxmlformats.org/spreadsheetml/2006/main" count="38" uniqueCount="13">
  <si>
    <t>x</t>
  </si>
  <si>
    <t>y</t>
  </si>
  <si>
    <t>coeff</t>
  </si>
  <si>
    <t>pow</t>
  </si>
  <si>
    <t xml:space="preserve"> %error</t>
  </si>
  <si>
    <t>This is y = Ae^ky where e is the base of the natural log</t>
  </si>
  <si>
    <t>Find A and k</t>
  </si>
  <si>
    <t xml:space="preserve"> </t>
  </si>
  <si>
    <t>y = 7e^(0.125x)</t>
  </si>
  <si>
    <t>ln(y)</t>
  </si>
  <si>
    <t>y = Ae^(kx)</t>
  </si>
  <si>
    <t xml:space="preserve">A = </t>
  </si>
  <si>
    <t xml:space="preserve">k =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</si>
</sst>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Main!$B$6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Main!$A$7:$A$26</c:f>
              <c:numCache>
                <c:formatCode>0.0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Main!$B$7:$B$26</c:f>
              <c:numCache>
                <c:formatCode>0.0</c:formatCode>
                <c:ptCount val="20"/>
                <c:pt idx="0">
                  <c:v>3.3923573931022704</c:v>
                </c:pt>
                <c:pt idx="1">
                  <c:v>7.1501328096541146</c:v>
                </c:pt>
                <c:pt idx="2">
                  <c:v>10.828338576207768</c:v>
                </c:pt>
                <c:pt idx="3">
                  <c:v>14.013198101460439</c:v>
                </c:pt>
                <c:pt idx="4">
                  <c:v>17.245610255691183</c:v>
                </c:pt>
                <c:pt idx="5">
                  <c:v>20.81715431616886</c:v>
                </c:pt>
                <c:pt idx="6">
                  <c:v>24.061531363333994</c:v>
                </c:pt>
                <c:pt idx="7">
                  <c:v>27.133779705246667</c:v>
                </c:pt>
                <c:pt idx="8">
                  <c:v>30.8213444436538</c:v>
                </c:pt>
                <c:pt idx="9">
                  <c:v>34.046953797096577</c:v>
                </c:pt>
                <c:pt idx="10">
                  <c:v>39.567434951386907</c:v>
                </c:pt>
                <c:pt idx="11">
                  <c:v>42.145785801193163</c:v>
                </c:pt>
                <c:pt idx="12">
                  <c:v>46.881515829830441</c:v>
                </c:pt>
                <c:pt idx="13">
                  <c:v>47.586481341092771</c:v>
                </c:pt>
                <c:pt idx="14">
                  <c:v>52.898588409992591</c:v>
                </c:pt>
                <c:pt idx="15">
                  <c:v>58.621965975076883</c:v>
                </c:pt>
                <c:pt idx="16">
                  <c:v>60.439288587813209</c:v>
                </c:pt>
                <c:pt idx="17">
                  <c:v>65.901759145286221</c:v>
                </c:pt>
                <c:pt idx="18">
                  <c:v>66.309330290644752</c:v>
                </c:pt>
                <c:pt idx="19">
                  <c:v>73.48095177871474</c:v>
                </c:pt>
              </c:numCache>
            </c:numRef>
          </c:yVal>
        </c:ser>
        <c:axId val="133874432"/>
        <c:axId val="133875968"/>
      </c:scatterChart>
      <c:valAx>
        <c:axId val="133874432"/>
        <c:scaling>
          <c:orientation val="minMax"/>
        </c:scaling>
        <c:axPos val="b"/>
        <c:numFmt formatCode="0.0" sourceLinked="1"/>
        <c:tickLblPos val="nextTo"/>
        <c:crossAx val="133875968"/>
        <c:crosses val="autoZero"/>
        <c:crossBetween val="midCat"/>
      </c:valAx>
      <c:valAx>
        <c:axId val="133875968"/>
        <c:scaling>
          <c:orientation val="minMax"/>
        </c:scaling>
        <c:axPos val="l"/>
        <c:majorGridlines/>
        <c:numFmt formatCode="0.0" sourceLinked="1"/>
        <c:tickLblPos val="nextTo"/>
        <c:crossAx val="1338744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9196850393700793E-2"/>
          <c:y val="2.8252405949256338E-2"/>
          <c:w val="0.70648512685914255"/>
          <c:h val="0.83261956838728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Main!$A$8:$A$26</c:f>
              <c:numCache>
                <c:formatCode>0.0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xVal>
          <c:yVal>
            <c:numRef>
              <c:f>Main!$B$8:$B$26</c:f>
              <c:numCache>
                <c:formatCode>0.0</c:formatCode>
                <c:ptCount val="19"/>
                <c:pt idx="0">
                  <c:v>7.1501328096541146</c:v>
                </c:pt>
                <c:pt idx="1">
                  <c:v>10.828338576207768</c:v>
                </c:pt>
                <c:pt idx="2">
                  <c:v>14.013198101460439</c:v>
                </c:pt>
                <c:pt idx="3">
                  <c:v>17.245610255691183</c:v>
                </c:pt>
                <c:pt idx="4">
                  <c:v>20.81715431616886</c:v>
                </c:pt>
                <c:pt idx="5">
                  <c:v>24.061531363333994</c:v>
                </c:pt>
                <c:pt idx="6">
                  <c:v>27.133779705246667</c:v>
                </c:pt>
                <c:pt idx="7">
                  <c:v>30.8213444436538</c:v>
                </c:pt>
                <c:pt idx="8">
                  <c:v>34.046953797096577</c:v>
                </c:pt>
                <c:pt idx="9">
                  <c:v>39.567434951386907</c:v>
                </c:pt>
                <c:pt idx="10">
                  <c:v>42.145785801193163</c:v>
                </c:pt>
                <c:pt idx="11">
                  <c:v>46.881515829830441</c:v>
                </c:pt>
                <c:pt idx="12">
                  <c:v>47.586481341092771</c:v>
                </c:pt>
                <c:pt idx="13">
                  <c:v>52.898588409992591</c:v>
                </c:pt>
                <c:pt idx="14">
                  <c:v>58.621965975076883</c:v>
                </c:pt>
                <c:pt idx="15">
                  <c:v>60.439288587813209</c:v>
                </c:pt>
                <c:pt idx="16">
                  <c:v>65.901759145286221</c:v>
                </c:pt>
                <c:pt idx="17">
                  <c:v>66.309330290644752</c:v>
                </c:pt>
                <c:pt idx="18">
                  <c:v>73.48095177871474</c:v>
                </c:pt>
              </c:numCache>
            </c:numRef>
          </c:yVal>
        </c:ser>
        <c:axId val="133318912"/>
        <c:axId val="134037504"/>
      </c:scatterChart>
      <c:valAx>
        <c:axId val="133318912"/>
        <c:scaling>
          <c:orientation val="minMax"/>
        </c:scaling>
        <c:axPos val="b"/>
        <c:numFmt formatCode="0.0" sourceLinked="1"/>
        <c:tickLblPos val="nextTo"/>
        <c:crossAx val="134037504"/>
        <c:crosses val="autoZero"/>
        <c:crossBetween val="midCat"/>
      </c:valAx>
      <c:valAx>
        <c:axId val="134037504"/>
        <c:scaling>
          <c:orientation val="minMax"/>
        </c:scaling>
        <c:axPos val="l"/>
        <c:majorGridlines/>
        <c:numFmt formatCode="0.0" sourceLinked="1"/>
        <c:tickLblPos val="nextTo"/>
        <c:crossAx val="1333189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Main!$A$9:$A$26</c:f>
              <c:numCache>
                <c:formatCode>0.0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xVal>
          <c:yVal>
            <c:numRef>
              <c:f>Main!$B$9:$B$26</c:f>
              <c:numCache>
                <c:formatCode>0.0</c:formatCode>
                <c:ptCount val="18"/>
                <c:pt idx="0">
                  <c:v>10.828338576207768</c:v>
                </c:pt>
                <c:pt idx="1">
                  <c:v>14.013198101460439</c:v>
                </c:pt>
                <c:pt idx="2">
                  <c:v>17.245610255691183</c:v>
                </c:pt>
                <c:pt idx="3">
                  <c:v>20.81715431616886</c:v>
                </c:pt>
                <c:pt idx="4">
                  <c:v>24.061531363333994</c:v>
                </c:pt>
                <c:pt idx="5">
                  <c:v>27.133779705246667</c:v>
                </c:pt>
                <c:pt idx="6">
                  <c:v>30.8213444436538</c:v>
                </c:pt>
                <c:pt idx="7">
                  <c:v>34.046953797096577</c:v>
                </c:pt>
                <c:pt idx="8">
                  <c:v>39.567434951386907</c:v>
                </c:pt>
                <c:pt idx="9">
                  <c:v>42.145785801193163</c:v>
                </c:pt>
                <c:pt idx="10">
                  <c:v>46.881515829830441</c:v>
                </c:pt>
                <c:pt idx="11">
                  <c:v>47.586481341092771</c:v>
                </c:pt>
                <c:pt idx="12">
                  <c:v>52.898588409992591</c:v>
                </c:pt>
                <c:pt idx="13">
                  <c:v>58.621965975076883</c:v>
                </c:pt>
                <c:pt idx="14">
                  <c:v>60.439288587813209</c:v>
                </c:pt>
                <c:pt idx="15">
                  <c:v>65.901759145286221</c:v>
                </c:pt>
                <c:pt idx="16">
                  <c:v>66.309330290644752</c:v>
                </c:pt>
                <c:pt idx="17">
                  <c:v>73.48095177871474</c:v>
                </c:pt>
              </c:numCache>
            </c:numRef>
          </c:yVal>
        </c:ser>
        <c:axId val="134044672"/>
        <c:axId val="134058752"/>
      </c:scatterChart>
      <c:valAx>
        <c:axId val="134044672"/>
        <c:scaling>
          <c:orientation val="minMax"/>
        </c:scaling>
        <c:axPos val="b"/>
        <c:numFmt formatCode="0.0" sourceLinked="1"/>
        <c:tickLblPos val="nextTo"/>
        <c:crossAx val="134058752"/>
        <c:crosses val="autoZero"/>
        <c:crossBetween val="midCat"/>
      </c:valAx>
      <c:valAx>
        <c:axId val="134058752"/>
        <c:scaling>
          <c:orientation val="minMax"/>
        </c:scaling>
        <c:axPos val="l"/>
        <c:majorGridlines/>
        <c:numFmt formatCode="0.0" sourceLinked="1"/>
        <c:tickLblPos val="nextTo"/>
        <c:crossAx val="1340446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41984098862642172"/>
                  <c:y val="-8.2938174394867309E-2"/>
                </c:manualLayout>
              </c:layout>
              <c:numFmt formatCode="General" sourceLinked="0"/>
            </c:trendlineLbl>
          </c:trendline>
          <c:xVal>
            <c:numRef>
              <c:f>Main2!$G$5:$G$24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Main2!$H$5:$H$24</c:f>
              <c:numCache>
                <c:formatCode>General</c:formatCode>
                <c:ptCount val="20"/>
                <c:pt idx="0">
                  <c:v>2.0709101490553135</c:v>
                </c:pt>
                <c:pt idx="1">
                  <c:v>2.195910149055313</c:v>
                </c:pt>
                <c:pt idx="2">
                  <c:v>2.3209101490553135</c:v>
                </c:pt>
                <c:pt idx="3">
                  <c:v>2.4459101490553135</c:v>
                </c:pt>
                <c:pt idx="4">
                  <c:v>2.5709101490553135</c:v>
                </c:pt>
                <c:pt idx="5">
                  <c:v>2.6959101490553135</c:v>
                </c:pt>
                <c:pt idx="6">
                  <c:v>2.8209101490553135</c:v>
                </c:pt>
                <c:pt idx="7">
                  <c:v>2.9459101490553135</c:v>
                </c:pt>
                <c:pt idx="8">
                  <c:v>3.0709101490553135</c:v>
                </c:pt>
                <c:pt idx="9">
                  <c:v>3.1959101490553135</c:v>
                </c:pt>
                <c:pt idx="10">
                  <c:v>3.3209101490553135</c:v>
                </c:pt>
                <c:pt idx="11">
                  <c:v>3.4459101490553135</c:v>
                </c:pt>
                <c:pt idx="12">
                  <c:v>3.5709101490553135</c:v>
                </c:pt>
                <c:pt idx="13">
                  <c:v>3.6959101490553135</c:v>
                </c:pt>
                <c:pt idx="14">
                  <c:v>3.8209101490553135</c:v>
                </c:pt>
                <c:pt idx="15">
                  <c:v>3.9459101490553135</c:v>
                </c:pt>
                <c:pt idx="16">
                  <c:v>4.0709101490553135</c:v>
                </c:pt>
                <c:pt idx="17">
                  <c:v>4.1959101490553135</c:v>
                </c:pt>
                <c:pt idx="18">
                  <c:v>4.3209101490553135</c:v>
                </c:pt>
                <c:pt idx="19">
                  <c:v>4.4459101490553135</c:v>
                </c:pt>
              </c:numCache>
            </c:numRef>
          </c:yVal>
        </c:ser>
        <c:axId val="38444032"/>
        <c:axId val="38441728"/>
      </c:scatterChart>
      <c:valAx>
        <c:axId val="38444032"/>
        <c:scaling>
          <c:orientation val="minMax"/>
        </c:scaling>
        <c:axPos val="b"/>
        <c:numFmt formatCode="General" sourceLinked="1"/>
        <c:tickLblPos val="nextTo"/>
        <c:crossAx val="38441728"/>
        <c:crosses val="autoZero"/>
        <c:crossBetween val="midCat"/>
      </c:valAx>
      <c:valAx>
        <c:axId val="38441728"/>
        <c:scaling>
          <c:orientation val="minMax"/>
        </c:scaling>
        <c:axPos val="l"/>
        <c:majorGridlines/>
        <c:numFmt formatCode="General" sourceLinked="1"/>
        <c:tickLblPos val="nextTo"/>
        <c:crossAx val="38444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'Ex 0'!$C$7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'Ex 0'!$B$8:$B$27</c:f>
              <c:numCache>
                <c:formatCode>0.0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 0'!$C$8:$C$27</c:f>
              <c:numCache>
                <c:formatCode>0.0000</c:formatCode>
                <c:ptCount val="20"/>
                <c:pt idx="0">
                  <c:v>0.23333109733309945</c:v>
                </c:pt>
                <c:pt idx="1">
                  <c:v>0.91493789630273004</c:v>
                </c:pt>
                <c:pt idx="2">
                  <c:v>1.8720314609341722</c:v>
                </c:pt>
                <c:pt idx="3">
                  <c:v>3.8748503601847801</c:v>
                </c:pt>
                <c:pt idx="4">
                  <c:v>5.2653877510594924</c:v>
                </c:pt>
                <c:pt idx="5">
                  <c:v>8.0115556089838069</c:v>
                </c:pt>
                <c:pt idx="6">
                  <c:v>11.947438414091039</c:v>
                </c:pt>
                <c:pt idx="7">
                  <c:v>16.071965795976549</c:v>
                </c:pt>
                <c:pt idx="8">
                  <c:v>18.986561266178782</c:v>
                </c:pt>
                <c:pt idx="9">
                  <c:v>24.515682787720767</c:v>
                </c:pt>
                <c:pt idx="10">
                  <c:v>27.636655547854886</c:v>
                </c:pt>
                <c:pt idx="11">
                  <c:v>35.946595261549852</c:v>
                </c:pt>
                <c:pt idx="12">
                  <c:v>42.571644497803909</c:v>
                </c:pt>
                <c:pt idx="13">
                  <c:v>48.716385924480399</c:v>
                </c:pt>
                <c:pt idx="14">
                  <c:v>50.92184455405134</c:v>
                </c:pt>
                <c:pt idx="15">
                  <c:v>58.367281810317309</c:v>
                </c:pt>
                <c:pt idx="16">
                  <c:v>71.949753127294983</c:v>
                </c:pt>
                <c:pt idx="17">
                  <c:v>72.191914244737077</c:v>
                </c:pt>
                <c:pt idx="18">
                  <c:v>80.412428184272656</c:v>
                </c:pt>
                <c:pt idx="19">
                  <c:v>95.895339589883406</c:v>
                </c:pt>
              </c:numCache>
            </c:numRef>
          </c:yVal>
        </c:ser>
        <c:axId val="195210240"/>
        <c:axId val="195208704"/>
      </c:scatterChart>
      <c:valAx>
        <c:axId val="195210240"/>
        <c:scaling>
          <c:orientation val="minMax"/>
        </c:scaling>
        <c:axPos val="b"/>
        <c:numFmt formatCode="0.0" sourceLinked="1"/>
        <c:tickLblPos val="nextTo"/>
        <c:crossAx val="195208704"/>
        <c:crosses val="autoZero"/>
        <c:crossBetween val="midCat"/>
      </c:valAx>
      <c:valAx>
        <c:axId val="195208704"/>
        <c:scaling>
          <c:orientation val="minMax"/>
        </c:scaling>
        <c:axPos val="l"/>
        <c:majorGridlines/>
        <c:numFmt formatCode="0.0000" sourceLinked="1"/>
        <c:tickLblPos val="nextTo"/>
        <c:crossAx val="1952102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'Ex 1'!$C$8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'Ex 1'!$B$9:$B$28</c:f>
              <c:numCache>
                <c:formatCode>0.0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 1'!$C$9:$C$28</c:f>
              <c:numCache>
                <c:formatCode>0.00</c:formatCode>
                <c:ptCount val="20"/>
                <c:pt idx="0">
                  <c:v>0.22277314088712194</c:v>
                </c:pt>
                <c:pt idx="1">
                  <c:v>1.979536765414337</c:v>
                </c:pt>
                <c:pt idx="2">
                  <c:v>6.8021262408985708</c:v>
                </c:pt>
                <c:pt idx="3">
                  <c:v>13.416218579734483</c:v>
                </c:pt>
                <c:pt idx="4">
                  <c:v>27.367117897714532</c:v>
                </c:pt>
                <c:pt idx="5">
                  <c:v>53.44370201994726</c:v>
                </c:pt>
                <c:pt idx="6">
                  <c:v>75.998328426588316</c:v>
                </c:pt>
                <c:pt idx="7">
                  <c:v>108.1937070556219</c:v>
                </c:pt>
                <c:pt idx="8">
                  <c:v>176.69515523495147</c:v>
                </c:pt>
                <c:pt idx="9">
                  <c:v>228.84531878630145</c:v>
                </c:pt>
                <c:pt idx="10">
                  <c:v>316.61258555864475</c:v>
                </c:pt>
                <c:pt idx="11">
                  <c:v>426.20673025853921</c:v>
                </c:pt>
                <c:pt idx="12">
                  <c:v>555.0777535250736</c:v>
                </c:pt>
                <c:pt idx="13">
                  <c:v>621.58456423036853</c:v>
                </c:pt>
                <c:pt idx="14">
                  <c:v>851.90249119652378</c:v>
                </c:pt>
                <c:pt idx="15">
                  <c:v>955.68224090108174</c:v>
                </c:pt>
                <c:pt idx="16">
                  <c:v>1241.6176213106426</c:v>
                </c:pt>
                <c:pt idx="17">
                  <c:v>1305.2888474464817</c:v>
                </c:pt>
                <c:pt idx="18">
                  <c:v>1506.2826007170302</c:v>
                </c:pt>
                <c:pt idx="19">
                  <c:v>2015.7260235414274</c:v>
                </c:pt>
              </c:numCache>
            </c:numRef>
          </c:yVal>
        </c:ser>
        <c:axId val="152016768"/>
        <c:axId val="152015232"/>
      </c:scatterChart>
      <c:valAx>
        <c:axId val="152016768"/>
        <c:scaling>
          <c:orientation val="minMax"/>
        </c:scaling>
        <c:axPos val="b"/>
        <c:numFmt formatCode="0.0" sourceLinked="1"/>
        <c:tickLblPos val="nextTo"/>
        <c:crossAx val="152015232"/>
        <c:crosses val="autoZero"/>
        <c:crossBetween val="midCat"/>
      </c:valAx>
      <c:valAx>
        <c:axId val="152015232"/>
        <c:scaling>
          <c:orientation val="minMax"/>
        </c:scaling>
        <c:axPos val="l"/>
        <c:majorGridlines/>
        <c:numFmt formatCode="0.00" sourceLinked="1"/>
        <c:tickLblPos val="nextTo"/>
        <c:crossAx val="1520167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'Ex 2'!$C$7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'Ex 2'!$B$8:$B$27</c:f>
              <c:numCache>
                <c:formatCode>0.0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'Ex 2'!$C$8:$C$27</c:f>
              <c:numCache>
                <c:formatCode>0.000</c:formatCode>
                <c:ptCount val="20"/>
                <c:pt idx="0">
                  <c:v>0.36177969531177634</c:v>
                </c:pt>
                <c:pt idx="1">
                  <c:v>0.48234474811239753</c:v>
                </c:pt>
                <c:pt idx="2">
                  <c:v>0.61849335654512616</c:v>
                </c:pt>
                <c:pt idx="3">
                  <c:v>0.68170661511549824</c:v>
                </c:pt>
                <c:pt idx="4">
                  <c:v>0.80658296667611262</c:v>
                </c:pt>
                <c:pt idx="5">
                  <c:v>0.85175040044426609</c:v>
                </c:pt>
                <c:pt idx="6">
                  <c:v>0.88332922989984031</c:v>
                </c:pt>
                <c:pt idx="7">
                  <c:v>1.0196309606659373</c:v>
                </c:pt>
                <c:pt idx="8">
                  <c:v>1.010855535334592</c:v>
                </c:pt>
                <c:pt idx="9">
                  <c:v>1.0635464571868565</c:v>
                </c:pt>
                <c:pt idx="10">
                  <c:v>1.1939532189941131</c:v>
                </c:pt>
                <c:pt idx="11">
                  <c:v>1.1984930817316908</c:v>
                </c:pt>
                <c:pt idx="12">
                  <c:v>1.3045563716340887</c:v>
                </c:pt>
                <c:pt idx="13">
                  <c:v>1.2852881029680538</c:v>
                </c:pt>
                <c:pt idx="14">
                  <c:v>1.4209436125764507</c:v>
                </c:pt>
                <c:pt idx="15">
                  <c:v>1.4672817662729996</c:v>
                </c:pt>
                <c:pt idx="16">
                  <c:v>1.505611643677816</c:v>
                </c:pt>
                <c:pt idx="17">
                  <c:v>1.5182968248274671</c:v>
                </c:pt>
                <c:pt idx="18">
                  <c:v>1.5482130301358765</c:v>
                </c:pt>
                <c:pt idx="19">
                  <c:v>1.6145508892939069</c:v>
                </c:pt>
              </c:numCache>
            </c:numRef>
          </c:yVal>
        </c:ser>
        <c:axId val="57753600"/>
        <c:axId val="57751808"/>
      </c:scatterChart>
      <c:valAx>
        <c:axId val="57753600"/>
        <c:scaling>
          <c:orientation val="minMax"/>
        </c:scaling>
        <c:axPos val="b"/>
        <c:numFmt formatCode="0.0" sourceLinked="1"/>
        <c:tickLblPos val="nextTo"/>
        <c:crossAx val="57751808"/>
        <c:crosses val="autoZero"/>
        <c:crossBetween val="midCat"/>
      </c:valAx>
      <c:valAx>
        <c:axId val="57751808"/>
        <c:scaling>
          <c:orientation val="minMax"/>
        </c:scaling>
        <c:axPos val="l"/>
        <c:majorGridlines/>
        <c:numFmt formatCode="0.000" sourceLinked="1"/>
        <c:tickLblPos val="nextTo"/>
        <c:crossAx val="577536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'Ex 3'!$G$10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'Ex 3'!$F$11:$F$28</c:f>
              <c:numCache>
                <c:formatCode>0.0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xVal>
          <c:yVal>
            <c:numRef>
              <c:f>'Ex 3'!$G$11:$G$28</c:f>
              <c:numCache>
                <c:formatCode>0.000</c:formatCode>
                <c:ptCount val="18"/>
                <c:pt idx="0">
                  <c:v>4.7833226400864257</c:v>
                </c:pt>
                <c:pt idx="1">
                  <c:v>3.1107900347674362</c:v>
                </c:pt>
                <c:pt idx="2">
                  <c:v>1.9862452941066526</c:v>
                </c:pt>
                <c:pt idx="3">
                  <c:v>1.524328863820112</c:v>
                </c:pt>
                <c:pt idx="4">
                  <c:v>0.97233984501666271</c:v>
                </c:pt>
                <c:pt idx="5">
                  <c:v>0.78338260055470621</c:v>
                </c:pt>
                <c:pt idx="6">
                  <c:v>0.60829238164354071</c:v>
                </c:pt>
                <c:pt idx="7">
                  <c:v>0.55750241793231559</c:v>
                </c:pt>
                <c:pt idx="8">
                  <c:v>0.42148472386483538</c:v>
                </c:pt>
                <c:pt idx="9">
                  <c:v>0.38735234192768286</c:v>
                </c:pt>
                <c:pt idx="10">
                  <c:v>0.26662175089754397</c:v>
                </c:pt>
                <c:pt idx="11">
                  <c:v>0.22073619744967585</c:v>
                </c:pt>
                <c:pt idx="12">
                  <c:v>0.23640691513951012</c:v>
                </c:pt>
                <c:pt idx="13">
                  <c:v>0.18904469712259467</c:v>
                </c:pt>
                <c:pt idx="14">
                  <c:v>0.17309923764899152</c:v>
                </c:pt>
                <c:pt idx="15">
                  <c:v>0.17364139148734528</c:v>
                </c:pt>
                <c:pt idx="16">
                  <c:v>0.1281314521802292</c:v>
                </c:pt>
                <c:pt idx="17">
                  <c:v>0.11975305495366075</c:v>
                </c:pt>
              </c:numCache>
            </c:numRef>
          </c:yVal>
        </c:ser>
        <c:axId val="57681024"/>
        <c:axId val="57589120"/>
      </c:scatterChart>
      <c:valAx>
        <c:axId val="57681024"/>
        <c:scaling>
          <c:orientation val="minMax"/>
        </c:scaling>
        <c:axPos val="b"/>
        <c:numFmt formatCode="0.0" sourceLinked="1"/>
        <c:tickLblPos val="nextTo"/>
        <c:crossAx val="57589120"/>
        <c:crosses val="autoZero"/>
        <c:crossBetween val="midCat"/>
      </c:valAx>
      <c:valAx>
        <c:axId val="57589120"/>
        <c:scaling>
          <c:orientation val="minMax"/>
        </c:scaling>
        <c:axPos val="l"/>
        <c:majorGridlines/>
        <c:numFmt formatCode="0.000" sourceLinked="1"/>
        <c:tickLblPos val="nextTo"/>
        <c:crossAx val="576810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104775</xdr:rowOff>
    </xdr:from>
    <xdr:to>
      <xdr:col>13</xdr:col>
      <xdr:colOff>342900</xdr:colOff>
      <xdr:row>14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361950</xdr:colOff>
      <xdr:row>0</xdr:row>
      <xdr:rowOff>152400</xdr:rowOff>
    </xdr:from>
    <xdr:to>
      <xdr:col>22</xdr:col>
      <xdr:colOff>57150</xdr:colOff>
      <xdr:row>15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66675</xdr:colOff>
      <xdr:row>0</xdr:row>
      <xdr:rowOff>114300</xdr:rowOff>
    </xdr:from>
    <xdr:to>
      <xdr:col>29</xdr:col>
      <xdr:colOff>371475</xdr:colOff>
      <xdr:row>15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190499</xdr:colOff>
      <xdr:row>4</xdr:row>
      <xdr:rowOff>57150</xdr:rowOff>
    </xdr:from>
    <xdr:to>
      <xdr:col>17</xdr:col>
      <xdr:colOff>85724</xdr:colOff>
      <xdr:row>24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13</xdr:row>
      <xdr:rowOff>123825</xdr:rowOff>
    </xdr:from>
    <xdr:to>
      <xdr:col>18</xdr:col>
      <xdr:colOff>361950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13</xdr:row>
      <xdr:rowOff>123825</xdr:rowOff>
    </xdr:from>
    <xdr:to>
      <xdr:col>18</xdr:col>
      <xdr:colOff>133350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13</xdr:row>
      <xdr:rowOff>123825</xdr:rowOff>
    </xdr:from>
    <xdr:to>
      <xdr:col>18</xdr:col>
      <xdr:colOff>361950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8</xdr:row>
      <xdr:rowOff>152400</xdr:rowOff>
    </xdr:from>
    <xdr:to>
      <xdr:col>16</xdr:col>
      <xdr:colOff>38100</xdr:colOff>
      <xdr:row>23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workbookViewId="0">
      <selection activeCell="K17" sqref="K17"/>
    </sheetView>
  </sheetViews>
  <sheetFormatPr defaultRowHeight="15"/>
  <sheetData>
    <row r="2" spans="1:5">
      <c r="A2" t="s">
        <v>2</v>
      </c>
      <c r="B2">
        <v>3.5</v>
      </c>
    </row>
    <row r="3" spans="1:5">
      <c r="A3" t="s">
        <v>3</v>
      </c>
      <c r="B3">
        <v>1</v>
      </c>
    </row>
    <row r="4" spans="1:5">
      <c r="A4" t="s">
        <v>4</v>
      </c>
      <c r="B4">
        <v>5</v>
      </c>
    </row>
    <row r="6" spans="1:5">
      <c r="A6" t="s">
        <v>0</v>
      </c>
      <c r="B6" t="s">
        <v>1</v>
      </c>
    </row>
    <row r="7" spans="1:5">
      <c r="A7" s="1">
        <v>1</v>
      </c>
      <c r="B7" s="1">
        <f ca="1">$B$2*A7^$B$3-($B$4/100*$B$2*A7^$B$3) + (RAND()*$B$4/50)*($B$2*A7^$B$3)</f>
        <v>3.3923573931022704</v>
      </c>
      <c r="E7">
        <v>3</v>
      </c>
    </row>
    <row r="8" spans="1:5">
      <c r="A8" s="1">
        <v>2</v>
      </c>
      <c r="B8" s="1">
        <f t="shared" ref="B8:B26" ca="1" si="0">$B$2*A8^$B$3-($B$4/100*$B$2*A8^$B$3) + (RAND()*$B$4/50)*($B$2*A8^$B$3)</f>
        <v>7.1501328096541146</v>
      </c>
      <c r="E8">
        <v>189</v>
      </c>
    </row>
    <row r="9" spans="1:5">
      <c r="A9" s="1">
        <v>3</v>
      </c>
      <c r="B9" s="1">
        <f t="shared" ca="1" si="0"/>
        <v>10.828338576207768</v>
      </c>
      <c r="E9">
        <v>8</v>
      </c>
    </row>
    <row r="10" spans="1:5">
      <c r="A10" s="1">
        <v>4</v>
      </c>
      <c r="B10" s="1">
        <f t="shared" ca="1" si="0"/>
        <v>14.013198101460439</v>
      </c>
    </row>
    <row r="11" spans="1:5">
      <c r="A11" s="1">
        <v>5</v>
      </c>
      <c r="B11" s="1">
        <f t="shared" ca="1" si="0"/>
        <v>17.245610255691183</v>
      </c>
    </row>
    <row r="12" spans="1:5">
      <c r="A12" s="1">
        <v>6</v>
      </c>
      <c r="B12" s="1">
        <f t="shared" ca="1" si="0"/>
        <v>20.81715431616886</v>
      </c>
    </row>
    <row r="13" spans="1:5">
      <c r="A13" s="1">
        <v>7</v>
      </c>
      <c r="B13" s="1">
        <f t="shared" ca="1" si="0"/>
        <v>24.061531363333994</v>
      </c>
    </row>
    <row r="14" spans="1:5">
      <c r="A14" s="1">
        <v>8</v>
      </c>
      <c r="B14" s="1">
        <f t="shared" ca="1" si="0"/>
        <v>27.133779705246667</v>
      </c>
    </row>
    <row r="15" spans="1:5">
      <c r="A15" s="1">
        <v>9</v>
      </c>
      <c r="B15" s="1">
        <f t="shared" ca="1" si="0"/>
        <v>30.8213444436538</v>
      </c>
    </row>
    <row r="16" spans="1:5">
      <c r="A16" s="1">
        <v>10</v>
      </c>
      <c r="B16" s="1">
        <f t="shared" ca="1" si="0"/>
        <v>34.046953797096577</v>
      </c>
    </row>
    <row r="17" spans="1:11">
      <c r="A17" s="1">
        <v>11</v>
      </c>
      <c r="B17" s="1">
        <f t="shared" ca="1" si="0"/>
        <v>39.567434951386907</v>
      </c>
      <c r="K17" t="s">
        <v>7</v>
      </c>
    </row>
    <row r="18" spans="1:11">
      <c r="A18" s="1">
        <v>12</v>
      </c>
      <c r="B18" s="1">
        <f t="shared" ca="1" si="0"/>
        <v>42.145785801193163</v>
      </c>
    </row>
    <row r="19" spans="1:11">
      <c r="A19" s="1">
        <v>13</v>
      </c>
      <c r="B19" s="1">
        <f t="shared" ca="1" si="0"/>
        <v>46.881515829830441</v>
      </c>
    </row>
    <row r="20" spans="1:11">
      <c r="A20" s="1">
        <v>14</v>
      </c>
      <c r="B20" s="1">
        <f t="shared" ca="1" si="0"/>
        <v>47.586481341092771</v>
      </c>
    </row>
    <row r="21" spans="1:11">
      <c r="A21" s="1">
        <v>15</v>
      </c>
      <c r="B21" s="1">
        <f t="shared" ca="1" si="0"/>
        <v>52.898588409992591</v>
      </c>
    </row>
    <row r="22" spans="1:11">
      <c r="A22" s="1">
        <v>16</v>
      </c>
      <c r="B22" s="1">
        <f t="shared" ca="1" si="0"/>
        <v>58.621965975076883</v>
      </c>
    </row>
    <row r="23" spans="1:11">
      <c r="A23" s="1">
        <v>17</v>
      </c>
      <c r="B23" s="1">
        <f t="shared" ca="1" si="0"/>
        <v>60.439288587813209</v>
      </c>
    </row>
    <row r="24" spans="1:11">
      <c r="A24" s="1">
        <v>18</v>
      </c>
      <c r="B24" s="1">
        <f t="shared" ca="1" si="0"/>
        <v>65.901759145286221</v>
      </c>
    </row>
    <row r="25" spans="1:11">
      <c r="A25" s="1">
        <v>19</v>
      </c>
      <c r="B25" s="1">
        <f t="shared" ca="1" si="0"/>
        <v>66.309330290644752</v>
      </c>
    </row>
    <row r="26" spans="1:11">
      <c r="A26" s="1">
        <v>20</v>
      </c>
      <c r="B26" s="1">
        <f t="shared" ca="1" si="0"/>
        <v>73.48095177871474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>
      <selection activeCell="K5" sqref="K5"/>
    </sheetView>
  </sheetViews>
  <sheetFormatPr defaultRowHeight="15"/>
  <cols>
    <col min="3" max="3" width="10.5703125" bestFit="1" customWidth="1"/>
  </cols>
  <sheetData>
    <row r="1" spans="2:10">
      <c r="B1" t="s">
        <v>10</v>
      </c>
    </row>
    <row r="2" spans="2:10" s="6" customFormat="1">
      <c r="B2" t="s">
        <v>8</v>
      </c>
      <c r="I2" s="5" t="s">
        <v>11</v>
      </c>
      <c r="J2">
        <f>EXP(1.9459)</f>
        <v>6.9999289569733172</v>
      </c>
    </row>
    <row r="3" spans="2:10" s="6" customFormat="1">
      <c r="I3" s="5" t="s">
        <v>12</v>
      </c>
      <c r="J3" s="6">
        <v>0.125</v>
      </c>
    </row>
    <row r="4" spans="2:10">
      <c r="B4" t="s">
        <v>0</v>
      </c>
      <c r="C4" t="s">
        <v>1</v>
      </c>
      <c r="G4" t="s">
        <v>0</v>
      </c>
      <c r="H4" t="s">
        <v>9</v>
      </c>
    </row>
    <row r="5" spans="2:10">
      <c r="B5" s="7">
        <v>1</v>
      </c>
      <c r="C5" s="3">
        <f>7*EXP(0.125*B5)</f>
        <v>7.9320391714677845</v>
      </c>
      <c r="F5" s="6"/>
      <c r="G5">
        <v>1</v>
      </c>
      <c r="H5">
        <f>LN(C5)</f>
        <v>2.0709101490553135</v>
      </c>
    </row>
    <row r="6" spans="2:10">
      <c r="B6" s="7">
        <v>2</v>
      </c>
      <c r="C6" s="3">
        <f t="shared" ref="C6:C24" si="0">7*EXP(0.125*B6)</f>
        <v>8.9881779168141893</v>
      </c>
      <c r="E6" s="6"/>
      <c r="F6" s="6"/>
      <c r="G6">
        <v>2</v>
      </c>
      <c r="H6" s="6">
        <f t="shared" ref="H6:H24" si="1">LN(C6)</f>
        <v>2.195910149055313</v>
      </c>
      <c r="I6" s="6"/>
    </row>
    <row r="7" spans="2:10">
      <c r="B7" s="7">
        <v>3</v>
      </c>
      <c r="C7" s="3">
        <f t="shared" si="0"/>
        <v>10.184939902327409</v>
      </c>
      <c r="E7" s="6"/>
      <c r="F7" s="6"/>
      <c r="G7">
        <v>3</v>
      </c>
      <c r="H7" s="6">
        <f t="shared" si="1"/>
        <v>2.3209101490553135</v>
      </c>
      <c r="I7" s="6"/>
    </row>
    <row r="8" spans="2:10">
      <c r="B8" s="7">
        <v>4</v>
      </c>
      <c r="C8" s="3">
        <f t="shared" si="0"/>
        <v>11.541048894900896</v>
      </c>
      <c r="E8" s="6"/>
      <c r="F8" s="6"/>
      <c r="G8">
        <v>4</v>
      </c>
      <c r="H8" s="6">
        <f t="shared" si="1"/>
        <v>2.4459101490553135</v>
      </c>
      <c r="I8" s="6"/>
    </row>
    <row r="9" spans="2:10">
      <c r="B9" s="7">
        <v>5</v>
      </c>
      <c r="C9" s="3">
        <f t="shared" si="0"/>
        <v>13.077721702025556</v>
      </c>
      <c r="E9" s="6"/>
      <c r="F9" s="6"/>
      <c r="G9">
        <v>5</v>
      </c>
      <c r="H9" s="6">
        <f t="shared" si="1"/>
        <v>2.5709101490553135</v>
      </c>
      <c r="I9" s="6"/>
    </row>
    <row r="10" spans="2:10">
      <c r="B10" s="7">
        <v>6</v>
      </c>
      <c r="C10" s="3">
        <f t="shared" si="0"/>
        <v>14.819000116288723</v>
      </c>
      <c r="E10" s="6"/>
      <c r="F10" s="6"/>
      <c r="G10">
        <v>6</v>
      </c>
      <c r="H10" s="6">
        <f t="shared" si="1"/>
        <v>2.6959101490553135</v>
      </c>
      <c r="I10" s="6"/>
    </row>
    <row r="11" spans="2:10">
      <c r="B11" s="7">
        <v>7</v>
      </c>
      <c r="C11" s="3">
        <f t="shared" si="0"/>
        <v>16.792127057769687</v>
      </c>
      <c r="E11" s="6"/>
      <c r="F11" s="6"/>
      <c r="G11">
        <v>7</v>
      </c>
      <c r="H11" s="6">
        <f t="shared" si="1"/>
        <v>2.8209101490553135</v>
      </c>
      <c r="I11" s="6"/>
    </row>
    <row r="12" spans="2:10">
      <c r="B12" s="7">
        <v>8</v>
      </c>
      <c r="C12" s="3">
        <f t="shared" si="0"/>
        <v>19.027972799213316</v>
      </c>
      <c r="E12" s="6"/>
      <c r="F12" s="6"/>
      <c r="G12">
        <v>8</v>
      </c>
      <c r="H12" s="6">
        <f t="shared" si="1"/>
        <v>2.9459101490553135</v>
      </c>
      <c r="I12" s="6"/>
    </row>
    <row r="13" spans="2:10">
      <c r="B13" s="7">
        <v>9</v>
      </c>
      <c r="C13" s="3">
        <f t="shared" si="0"/>
        <v>21.561517942426217</v>
      </c>
      <c r="E13" s="6"/>
      <c r="F13" s="6"/>
      <c r="G13">
        <v>9</v>
      </c>
      <c r="H13" s="6">
        <f t="shared" si="1"/>
        <v>3.0709101490553135</v>
      </c>
      <c r="I13" s="6"/>
    </row>
    <row r="14" spans="2:10">
      <c r="B14" s="7">
        <v>10</v>
      </c>
      <c r="C14" s="3">
        <f t="shared" si="0"/>
        <v>24.43240070223289</v>
      </c>
      <c r="E14" s="6"/>
      <c r="F14" s="6"/>
      <c r="G14">
        <v>10</v>
      </c>
      <c r="H14" s="6">
        <f t="shared" si="1"/>
        <v>3.1959101490553135</v>
      </c>
      <c r="I14" s="6"/>
    </row>
    <row r="15" spans="2:10">
      <c r="B15" s="7">
        <v>11</v>
      </c>
      <c r="C15" s="3">
        <f t="shared" si="0"/>
        <v>27.685537060444041</v>
      </c>
      <c r="E15" s="6"/>
      <c r="F15" s="6"/>
      <c r="G15">
        <v>11</v>
      </c>
      <c r="H15" s="6">
        <f t="shared" si="1"/>
        <v>3.3209101490553135</v>
      </c>
      <c r="I15" s="6"/>
    </row>
    <row r="16" spans="2:10">
      <c r="B16" s="7">
        <v>12</v>
      </c>
      <c r="C16" s="3">
        <f t="shared" si="0"/>
        <v>31.371823492366453</v>
      </c>
      <c r="E16" s="6"/>
      <c r="F16" s="6"/>
      <c r="G16">
        <v>12</v>
      </c>
      <c r="H16" s="6">
        <f t="shared" si="1"/>
        <v>3.4459101490553135</v>
      </c>
      <c r="I16" s="6"/>
    </row>
    <row r="17" spans="2:9">
      <c r="B17" s="7">
        <v>13</v>
      </c>
      <c r="C17" s="3">
        <f t="shared" si="0"/>
        <v>35.548933260260569</v>
      </c>
      <c r="E17" s="6"/>
      <c r="F17" s="6"/>
      <c r="G17">
        <v>13</v>
      </c>
      <c r="H17" s="6">
        <f t="shared" si="1"/>
        <v>3.5709101490553135</v>
      </c>
      <c r="I17" s="6"/>
    </row>
    <row r="18" spans="2:9">
      <c r="B18" s="7">
        <v>14</v>
      </c>
      <c r="C18" s="3">
        <f t="shared" si="0"/>
        <v>40.282218732040114</v>
      </c>
      <c r="E18" s="6"/>
      <c r="F18" s="6"/>
      <c r="G18">
        <v>14</v>
      </c>
      <c r="H18" s="6">
        <f t="shared" si="1"/>
        <v>3.6959101490553135</v>
      </c>
      <c r="I18" s="6"/>
    </row>
    <row r="19" spans="2:9">
      <c r="B19" s="7">
        <v>15</v>
      </c>
      <c r="C19" s="3">
        <f t="shared" si="0"/>
        <v>45.64573384231079</v>
      </c>
      <c r="E19" s="6"/>
      <c r="F19" s="6"/>
      <c r="G19">
        <v>15</v>
      </c>
      <c r="H19" s="6">
        <f t="shared" si="1"/>
        <v>3.8209101490553135</v>
      </c>
      <c r="I19" s="6"/>
    </row>
    <row r="20" spans="2:9">
      <c r="B20" s="7">
        <v>16</v>
      </c>
      <c r="C20" s="3">
        <f t="shared" si="0"/>
        <v>51.723392692514551</v>
      </c>
      <c r="E20" s="6"/>
      <c r="F20" s="6"/>
      <c r="G20">
        <v>16</v>
      </c>
      <c r="H20" s="6">
        <f t="shared" si="1"/>
        <v>3.9459101490553135</v>
      </c>
      <c r="I20" s="6"/>
    </row>
    <row r="21" spans="2:9">
      <c r="B21" s="7">
        <v>17</v>
      </c>
      <c r="C21" s="3">
        <f t="shared" si="0"/>
        <v>58.610282416890854</v>
      </c>
      <c r="E21" s="6"/>
      <c r="F21" s="6"/>
      <c r="G21">
        <v>17</v>
      </c>
      <c r="H21" s="6">
        <f t="shared" si="1"/>
        <v>4.0709101490553135</v>
      </c>
      <c r="I21" s="6"/>
    </row>
    <row r="22" spans="2:9">
      <c r="B22" s="7">
        <v>18</v>
      </c>
      <c r="C22" s="3">
        <f t="shared" si="0"/>
        <v>66.414150854509685</v>
      </c>
      <c r="E22" s="6"/>
      <c r="F22" s="6"/>
      <c r="G22">
        <v>18</v>
      </c>
      <c r="H22" s="6">
        <f t="shared" si="1"/>
        <v>4.1959101490553135</v>
      </c>
      <c r="I22" s="6"/>
    </row>
    <row r="23" spans="2:9">
      <c r="B23" s="7">
        <v>19</v>
      </c>
      <c r="C23" s="3">
        <f t="shared" si="0"/>
        <v>75.257092302534488</v>
      </c>
      <c r="E23" s="6"/>
      <c r="F23" s="6"/>
      <c r="G23">
        <v>19</v>
      </c>
      <c r="H23" s="6">
        <f t="shared" si="1"/>
        <v>4.3209101490553135</v>
      </c>
      <c r="I23" s="6"/>
    </row>
    <row r="24" spans="2:9">
      <c r="B24" s="7">
        <v>20</v>
      </c>
      <c r="C24" s="3">
        <f t="shared" si="0"/>
        <v>85.277457724924318</v>
      </c>
      <c r="E24" s="6"/>
      <c r="F24" s="6"/>
      <c r="G24">
        <v>20</v>
      </c>
      <c r="H24" s="6">
        <f t="shared" si="1"/>
        <v>4.4459101490553135</v>
      </c>
      <c r="I24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7"/>
  <sheetViews>
    <sheetView workbookViewId="0">
      <selection activeCell="B7" sqref="B7:C27"/>
    </sheetView>
  </sheetViews>
  <sheetFormatPr defaultRowHeight="15"/>
  <sheetData>
    <row r="3" spans="2:3">
      <c r="B3" t="s">
        <v>2</v>
      </c>
      <c r="C3">
        <v>0.23</v>
      </c>
    </row>
    <row r="4" spans="2:3">
      <c r="B4" t="s">
        <v>3</v>
      </c>
      <c r="C4">
        <v>2</v>
      </c>
    </row>
    <row r="5" spans="2:3">
      <c r="B5" t="s">
        <v>4</v>
      </c>
      <c r="C5">
        <v>10</v>
      </c>
    </row>
    <row r="7" spans="2:3">
      <c r="B7" t="s">
        <v>0</v>
      </c>
      <c r="C7" t="s">
        <v>1</v>
      </c>
    </row>
    <row r="8" spans="2:3">
      <c r="B8" s="1">
        <v>1</v>
      </c>
      <c r="C8" s="2">
        <v>0.23333109733309945</v>
      </c>
    </row>
    <row r="9" spans="2:3">
      <c r="B9" s="1">
        <v>2</v>
      </c>
      <c r="C9" s="2">
        <v>0.91493789630273004</v>
      </c>
    </row>
    <row r="10" spans="2:3">
      <c r="B10" s="1">
        <v>3</v>
      </c>
      <c r="C10" s="2">
        <v>1.8720314609341722</v>
      </c>
    </row>
    <row r="11" spans="2:3">
      <c r="B11" s="1">
        <v>4</v>
      </c>
      <c r="C11" s="2">
        <v>3.8748503601847801</v>
      </c>
    </row>
    <row r="12" spans="2:3">
      <c r="B12" s="1">
        <v>5</v>
      </c>
      <c r="C12" s="2">
        <v>5.2653877510594924</v>
      </c>
    </row>
    <row r="13" spans="2:3">
      <c r="B13" s="1">
        <v>6</v>
      </c>
      <c r="C13" s="2">
        <v>8.0115556089838069</v>
      </c>
    </row>
    <row r="14" spans="2:3">
      <c r="B14" s="1">
        <v>7</v>
      </c>
      <c r="C14" s="2">
        <v>11.947438414091039</v>
      </c>
    </row>
    <row r="15" spans="2:3">
      <c r="B15" s="1">
        <v>8</v>
      </c>
      <c r="C15" s="2">
        <v>16.071965795976549</v>
      </c>
    </row>
    <row r="16" spans="2:3">
      <c r="B16" s="1">
        <v>9</v>
      </c>
      <c r="C16" s="2">
        <v>18.986561266178782</v>
      </c>
    </row>
    <row r="17" spans="2:3">
      <c r="B17" s="1">
        <v>10</v>
      </c>
      <c r="C17" s="2">
        <v>24.515682787720767</v>
      </c>
    </row>
    <row r="18" spans="2:3">
      <c r="B18" s="1">
        <v>11</v>
      </c>
      <c r="C18" s="2">
        <v>27.636655547854886</v>
      </c>
    </row>
    <row r="19" spans="2:3">
      <c r="B19" s="1">
        <v>12</v>
      </c>
      <c r="C19" s="2">
        <v>35.946595261549852</v>
      </c>
    </row>
    <row r="20" spans="2:3">
      <c r="B20" s="1">
        <v>13</v>
      </c>
      <c r="C20" s="2">
        <v>42.571644497803909</v>
      </c>
    </row>
    <row r="21" spans="2:3">
      <c r="B21" s="1">
        <v>14</v>
      </c>
      <c r="C21" s="2">
        <v>48.716385924480399</v>
      </c>
    </row>
    <row r="22" spans="2:3">
      <c r="B22" s="1">
        <v>15</v>
      </c>
      <c r="C22" s="2">
        <v>50.92184455405134</v>
      </c>
    </row>
    <row r="23" spans="2:3">
      <c r="B23" s="1">
        <v>16</v>
      </c>
      <c r="C23" s="2">
        <v>58.367281810317309</v>
      </c>
    </row>
    <row r="24" spans="2:3">
      <c r="B24" s="1">
        <v>17</v>
      </c>
      <c r="C24" s="2">
        <v>71.949753127294983</v>
      </c>
    </row>
    <row r="25" spans="2:3">
      <c r="B25" s="1">
        <v>18</v>
      </c>
      <c r="C25" s="2">
        <v>72.191914244737077</v>
      </c>
    </row>
    <row r="26" spans="2:3">
      <c r="B26" s="1">
        <v>19</v>
      </c>
      <c r="C26" s="2">
        <v>80.412428184272656</v>
      </c>
    </row>
    <row r="27" spans="2:3">
      <c r="B27" s="1">
        <v>20</v>
      </c>
      <c r="C27" s="2">
        <v>95.895339589883406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C28"/>
  <sheetViews>
    <sheetView workbookViewId="0">
      <selection activeCell="B8" sqref="B8:C28"/>
    </sheetView>
  </sheetViews>
  <sheetFormatPr defaultRowHeight="15"/>
  <cols>
    <col min="3" max="3" width="12.5703125" bestFit="1" customWidth="1"/>
  </cols>
  <sheetData>
    <row r="4" spans="2:3">
      <c r="B4" t="s">
        <v>2</v>
      </c>
      <c r="C4">
        <v>0.23</v>
      </c>
    </row>
    <row r="5" spans="2:3">
      <c r="B5" t="s">
        <v>3</v>
      </c>
      <c r="C5">
        <v>3</v>
      </c>
    </row>
    <row r="6" spans="2:3">
      <c r="B6" t="s">
        <v>4</v>
      </c>
      <c r="C6">
        <v>10</v>
      </c>
    </row>
    <row r="8" spans="2:3">
      <c r="B8" t="s">
        <v>0</v>
      </c>
      <c r="C8" t="s">
        <v>1</v>
      </c>
    </row>
    <row r="9" spans="2:3">
      <c r="B9" s="1">
        <v>1</v>
      </c>
      <c r="C9" s="4">
        <v>0.22277314088712194</v>
      </c>
    </row>
    <row r="10" spans="2:3">
      <c r="B10" s="1">
        <v>2</v>
      </c>
      <c r="C10" s="4">
        <v>1.979536765414337</v>
      </c>
    </row>
    <row r="11" spans="2:3">
      <c r="B11" s="1">
        <v>3</v>
      </c>
      <c r="C11" s="4">
        <v>6.8021262408985708</v>
      </c>
    </row>
    <row r="12" spans="2:3">
      <c r="B12" s="1">
        <v>4</v>
      </c>
      <c r="C12" s="4">
        <v>13.416218579734483</v>
      </c>
    </row>
    <row r="13" spans="2:3">
      <c r="B13" s="1">
        <v>5</v>
      </c>
      <c r="C13" s="4">
        <v>27.367117897714532</v>
      </c>
    </row>
    <row r="14" spans="2:3">
      <c r="B14" s="1">
        <v>6</v>
      </c>
      <c r="C14" s="4">
        <v>53.44370201994726</v>
      </c>
    </row>
    <row r="15" spans="2:3">
      <c r="B15" s="1">
        <v>7</v>
      </c>
      <c r="C15" s="4">
        <v>75.998328426588316</v>
      </c>
    </row>
    <row r="16" spans="2:3">
      <c r="B16" s="1">
        <v>8</v>
      </c>
      <c r="C16" s="4">
        <v>108.1937070556219</v>
      </c>
    </row>
    <row r="17" spans="2:3">
      <c r="B17" s="1">
        <v>9</v>
      </c>
      <c r="C17" s="4">
        <v>176.69515523495147</v>
      </c>
    </row>
    <row r="18" spans="2:3">
      <c r="B18" s="1">
        <v>10</v>
      </c>
      <c r="C18" s="4">
        <v>228.84531878630145</v>
      </c>
    </row>
    <row r="19" spans="2:3">
      <c r="B19" s="1">
        <v>11</v>
      </c>
      <c r="C19" s="4">
        <v>316.61258555864475</v>
      </c>
    </row>
    <row r="20" spans="2:3">
      <c r="B20" s="1">
        <v>12</v>
      </c>
      <c r="C20" s="4">
        <v>426.20673025853921</v>
      </c>
    </row>
    <row r="21" spans="2:3">
      <c r="B21" s="1">
        <v>13</v>
      </c>
      <c r="C21" s="4">
        <v>555.0777535250736</v>
      </c>
    </row>
    <row r="22" spans="2:3">
      <c r="B22" s="1">
        <v>14</v>
      </c>
      <c r="C22" s="4">
        <v>621.58456423036853</v>
      </c>
    </row>
    <row r="23" spans="2:3">
      <c r="B23" s="1">
        <v>15</v>
      </c>
      <c r="C23" s="4">
        <v>851.90249119652378</v>
      </c>
    </row>
    <row r="24" spans="2:3">
      <c r="B24" s="1">
        <v>16</v>
      </c>
      <c r="C24" s="4">
        <v>955.68224090108174</v>
      </c>
    </row>
    <row r="25" spans="2:3">
      <c r="B25" s="1">
        <v>17</v>
      </c>
      <c r="C25" s="4">
        <v>1241.6176213106426</v>
      </c>
    </row>
    <row r="26" spans="2:3">
      <c r="B26" s="1">
        <v>18</v>
      </c>
      <c r="C26" s="4">
        <v>1305.2888474464817</v>
      </c>
    </row>
    <row r="27" spans="2:3">
      <c r="B27" s="1">
        <v>19</v>
      </c>
      <c r="C27" s="4">
        <v>1506.2826007170302</v>
      </c>
    </row>
    <row r="28" spans="2:3">
      <c r="B28" s="1">
        <v>20</v>
      </c>
      <c r="C28" s="4">
        <v>2015.7260235414274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27"/>
  <sheetViews>
    <sheetView workbookViewId="0">
      <selection activeCell="B7" sqref="B7:C27"/>
    </sheetView>
  </sheetViews>
  <sheetFormatPr defaultRowHeight="15"/>
  <sheetData>
    <row r="3" spans="2:3">
      <c r="B3" t="s">
        <v>2</v>
      </c>
      <c r="C3">
        <v>0.35</v>
      </c>
    </row>
    <row r="4" spans="2:3">
      <c r="B4" t="s">
        <v>3</v>
      </c>
      <c r="C4">
        <v>0.5</v>
      </c>
    </row>
    <row r="5" spans="2:3">
      <c r="B5" t="s">
        <v>4</v>
      </c>
      <c r="C5">
        <v>5</v>
      </c>
    </row>
    <row r="7" spans="2:3">
      <c r="B7" t="s">
        <v>0</v>
      </c>
      <c r="C7" t="s">
        <v>1</v>
      </c>
    </row>
    <row r="8" spans="2:3">
      <c r="B8" s="1">
        <v>1</v>
      </c>
      <c r="C8" s="3">
        <v>0.36177969531177634</v>
      </c>
    </row>
    <row r="9" spans="2:3">
      <c r="B9" s="1">
        <v>2</v>
      </c>
      <c r="C9" s="3">
        <v>0.48234474811239753</v>
      </c>
    </row>
    <row r="10" spans="2:3">
      <c r="B10" s="1">
        <v>3</v>
      </c>
      <c r="C10" s="3">
        <v>0.61849335654512616</v>
      </c>
    </row>
    <row r="11" spans="2:3">
      <c r="B11" s="1">
        <v>4</v>
      </c>
      <c r="C11" s="3">
        <v>0.68170661511549824</v>
      </c>
    </row>
    <row r="12" spans="2:3">
      <c r="B12" s="1">
        <v>5</v>
      </c>
      <c r="C12" s="3">
        <v>0.80658296667611262</v>
      </c>
    </row>
    <row r="13" spans="2:3">
      <c r="B13" s="1">
        <v>6</v>
      </c>
      <c r="C13" s="3">
        <v>0.85175040044426609</v>
      </c>
    </row>
    <row r="14" spans="2:3">
      <c r="B14" s="1">
        <v>7</v>
      </c>
      <c r="C14" s="3">
        <v>0.88332922989984031</v>
      </c>
    </row>
    <row r="15" spans="2:3">
      <c r="B15" s="1">
        <v>8</v>
      </c>
      <c r="C15" s="3">
        <v>1.0196309606659373</v>
      </c>
    </row>
    <row r="16" spans="2:3">
      <c r="B16" s="1">
        <v>9</v>
      </c>
      <c r="C16" s="3">
        <v>1.010855535334592</v>
      </c>
    </row>
    <row r="17" spans="2:3">
      <c r="B17" s="1">
        <v>10</v>
      </c>
      <c r="C17" s="3">
        <v>1.0635464571868565</v>
      </c>
    </row>
    <row r="18" spans="2:3">
      <c r="B18" s="1">
        <v>11</v>
      </c>
      <c r="C18" s="3">
        <v>1.1939532189941131</v>
      </c>
    </row>
    <row r="19" spans="2:3">
      <c r="B19" s="1">
        <v>12</v>
      </c>
      <c r="C19" s="3">
        <v>1.1984930817316908</v>
      </c>
    </row>
    <row r="20" spans="2:3">
      <c r="B20" s="1">
        <v>13</v>
      </c>
      <c r="C20" s="3">
        <v>1.3045563716340887</v>
      </c>
    </row>
    <row r="21" spans="2:3">
      <c r="B21" s="1">
        <v>14</v>
      </c>
      <c r="C21" s="3">
        <v>1.2852881029680538</v>
      </c>
    </row>
    <row r="22" spans="2:3">
      <c r="B22" s="1">
        <v>15</v>
      </c>
      <c r="C22" s="3">
        <v>1.4209436125764507</v>
      </c>
    </row>
    <row r="23" spans="2:3">
      <c r="B23" s="1">
        <v>16</v>
      </c>
      <c r="C23" s="3">
        <v>1.4672817662729996</v>
      </c>
    </row>
    <row r="24" spans="2:3">
      <c r="B24" s="1">
        <v>17</v>
      </c>
      <c r="C24" s="3">
        <v>1.505611643677816</v>
      </c>
    </row>
    <row r="25" spans="2:3">
      <c r="B25" s="1">
        <v>18</v>
      </c>
      <c r="C25" s="3">
        <v>1.5182968248274671</v>
      </c>
    </row>
    <row r="26" spans="2:3">
      <c r="B26" s="1">
        <v>19</v>
      </c>
      <c r="C26" s="3">
        <v>1.5482130301358765</v>
      </c>
    </row>
    <row r="27" spans="2:3">
      <c r="B27" s="1">
        <v>20</v>
      </c>
      <c r="C27" s="3">
        <v>1.6145508892939069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G28"/>
  <sheetViews>
    <sheetView workbookViewId="0">
      <selection activeCell="F10" sqref="F10:G28"/>
    </sheetView>
  </sheetViews>
  <sheetFormatPr defaultRowHeight="15"/>
  <cols>
    <col min="3" max="3" width="10.5703125" bestFit="1" customWidth="1"/>
  </cols>
  <sheetData>
    <row r="4" spans="2:7">
      <c r="B4" t="s">
        <v>2</v>
      </c>
      <c r="C4">
        <v>50</v>
      </c>
    </row>
    <row r="5" spans="2:7">
      <c r="B5" t="s">
        <v>3</v>
      </c>
      <c r="C5">
        <v>-2</v>
      </c>
    </row>
    <row r="6" spans="2:7">
      <c r="B6" t="s">
        <v>4</v>
      </c>
      <c r="C6">
        <v>15</v>
      </c>
    </row>
    <row r="8" spans="2:7">
      <c r="B8" t="s">
        <v>0</v>
      </c>
      <c r="C8" t="s">
        <v>1</v>
      </c>
    </row>
    <row r="9" spans="2:7">
      <c r="B9" s="1">
        <v>1</v>
      </c>
      <c r="C9" s="3">
        <v>54.01683987422625</v>
      </c>
    </row>
    <row r="10" spans="2:7">
      <c r="B10" s="1">
        <v>2</v>
      </c>
      <c r="C10" s="3">
        <v>12.997235018657594</v>
      </c>
      <c r="F10" t="s">
        <v>0</v>
      </c>
      <c r="G10" t="s">
        <v>1</v>
      </c>
    </row>
    <row r="11" spans="2:7">
      <c r="B11" s="1">
        <v>3</v>
      </c>
      <c r="C11" s="3">
        <v>4.7833226400864257</v>
      </c>
      <c r="F11" s="1">
        <v>3</v>
      </c>
      <c r="G11" s="3">
        <v>4.7833226400864257</v>
      </c>
    </row>
    <row r="12" spans="2:7">
      <c r="B12" s="1">
        <v>4</v>
      </c>
      <c r="C12" s="3">
        <v>3.1107900347674362</v>
      </c>
      <c r="F12" s="1">
        <v>4</v>
      </c>
      <c r="G12" s="3">
        <v>3.1107900347674362</v>
      </c>
    </row>
    <row r="13" spans="2:7">
      <c r="B13" s="1">
        <v>5</v>
      </c>
      <c r="C13" s="3">
        <v>1.9862452941066526</v>
      </c>
      <c r="F13" s="1">
        <v>5</v>
      </c>
      <c r="G13" s="3">
        <v>1.9862452941066526</v>
      </c>
    </row>
    <row r="14" spans="2:7">
      <c r="B14" s="1">
        <v>6</v>
      </c>
      <c r="C14" s="3">
        <v>1.524328863820112</v>
      </c>
      <c r="F14" s="1">
        <v>6</v>
      </c>
      <c r="G14" s="3">
        <v>1.524328863820112</v>
      </c>
    </row>
    <row r="15" spans="2:7">
      <c r="B15" s="1">
        <v>7</v>
      </c>
      <c r="C15" s="3">
        <v>0.97233984501666271</v>
      </c>
      <c r="F15" s="1">
        <v>7</v>
      </c>
      <c r="G15" s="3">
        <v>0.97233984501666271</v>
      </c>
    </row>
    <row r="16" spans="2:7">
      <c r="B16" s="1">
        <v>8</v>
      </c>
      <c r="C16" s="3">
        <v>0.78338260055470621</v>
      </c>
      <c r="F16" s="1">
        <v>8</v>
      </c>
      <c r="G16" s="3">
        <v>0.78338260055470621</v>
      </c>
    </row>
    <row r="17" spans="2:7">
      <c r="B17" s="1">
        <v>9</v>
      </c>
      <c r="C17" s="3">
        <v>0.60829238164354071</v>
      </c>
      <c r="F17" s="1">
        <v>9</v>
      </c>
      <c r="G17" s="3">
        <v>0.60829238164354071</v>
      </c>
    </row>
    <row r="18" spans="2:7">
      <c r="B18" s="1">
        <v>10</v>
      </c>
      <c r="C18" s="3">
        <v>0.55750241793231559</v>
      </c>
      <c r="F18" s="1">
        <v>10</v>
      </c>
      <c r="G18" s="3">
        <v>0.55750241793231559</v>
      </c>
    </row>
    <row r="19" spans="2:7">
      <c r="B19" s="1">
        <v>11</v>
      </c>
      <c r="C19" s="3">
        <v>0.42148472386483538</v>
      </c>
      <c r="F19" s="1">
        <v>11</v>
      </c>
      <c r="G19" s="3">
        <v>0.42148472386483538</v>
      </c>
    </row>
    <row r="20" spans="2:7">
      <c r="B20" s="1">
        <v>12</v>
      </c>
      <c r="C20" s="3">
        <v>0.38735234192768286</v>
      </c>
      <c r="F20" s="1">
        <v>12</v>
      </c>
      <c r="G20" s="3">
        <v>0.38735234192768286</v>
      </c>
    </row>
    <row r="21" spans="2:7">
      <c r="B21" s="1">
        <v>13</v>
      </c>
      <c r="C21" s="3">
        <v>0.26662175089754397</v>
      </c>
      <c r="F21" s="1">
        <v>13</v>
      </c>
      <c r="G21" s="3">
        <v>0.26662175089754397</v>
      </c>
    </row>
    <row r="22" spans="2:7">
      <c r="B22" s="1">
        <v>14</v>
      </c>
      <c r="C22" s="3">
        <v>0.22073619744967585</v>
      </c>
      <c r="F22" s="1">
        <v>14</v>
      </c>
      <c r="G22" s="3">
        <v>0.22073619744967585</v>
      </c>
    </row>
    <row r="23" spans="2:7">
      <c r="B23" s="1">
        <v>15</v>
      </c>
      <c r="C23" s="3">
        <v>0.23640691513951012</v>
      </c>
      <c r="F23" s="1">
        <v>15</v>
      </c>
      <c r="G23" s="3">
        <v>0.23640691513951012</v>
      </c>
    </row>
    <row r="24" spans="2:7">
      <c r="B24" s="1">
        <v>16</v>
      </c>
      <c r="C24" s="3">
        <v>0.18904469712259467</v>
      </c>
      <c r="F24" s="1">
        <v>16</v>
      </c>
      <c r="G24" s="3">
        <v>0.18904469712259467</v>
      </c>
    </row>
    <row r="25" spans="2:7">
      <c r="B25" s="1">
        <v>17</v>
      </c>
      <c r="C25" s="3">
        <v>0.17309923764899152</v>
      </c>
      <c r="F25" s="1">
        <v>17</v>
      </c>
      <c r="G25" s="3">
        <v>0.17309923764899152</v>
      </c>
    </row>
    <row r="26" spans="2:7">
      <c r="B26" s="1">
        <v>18</v>
      </c>
      <c r="C26" s="3">
        <v>0.17364139148734528</v>
      </c>
      <c r="F26" s="1">
        <v>18</v>
      </c>
      <c r="G26" s="3">
        <v>0.17364139148734528</v>
      </c>
    </row>
    <row r="27" spans="2:7">
      <c r="B27" s="1">
        <v>19</v>
      </c>
      <c r="C27" s="3">
        <v>0.1281314521802292</v>
      </c>
      <c r="F27" s="1">
        <v>19</v>
      </c>
      <c r="G27" s="3">
        <v>0.1281314521802292</v>
      </c>
    </row>
    <row r="28" spans="2:7">
      <c r="B28" s="1">
        <v>20</v>
      </c>
      <c r="C28" s="3">
        <v>0.11975305495366075</v>
      </c>
      <c r="F28" s="1">
        <v>20</v>
      </c>
      <c r="G28" s="3">
        <v>0.11975305495366075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2"/>
  <sheetViews>
    <sheetView workbookViewId="0">
      <selection activeCell="C3" sqref="C3"/>
    </sheetView>
  </sheetViews>
  <sheetFormatPr defaultRowHeight="15"/>
  <sheetData>
    <row r="1" spans="2:5">
      <c r="E1" t="s">
        <v>5</v>
      </c>
    </row>
    <row r="2" spans="2:5">
      <c r="E2" t="s">
        <v>6</v>
      </c>
    </row>
    <row r="3" spans="2:5">
      <c r="B3">
        <v>1</v>
      </c>
      <c r="C3">
        <v>88.692043670000004</v>
      </c>
    </row>
    <row r="4" spans="2:5">
      <c r="B4">
        <v>2</v>
      </c>
      <c r="C4">
        <v>78.662786109999999</v>
      </c>
    </row>
    <row r="5" spans="2:5">
      <c r="B5">
        <v>3</v>
      </c>
      <c r="C5">
        <v>69.767632610000007</v>
      </c>
    </row>
    <row r="6" spans="2:5">
      <c r="B6">
        <v>4</v>
      </c>
      <c r="C6">
        <v>61.878339179999998</v>
      </c>
    </row>
    <row r="7" spans="2:5">
      <c r="B7">
        <v>5</v>
      </c>
      <c r="C7">
        <v>54.881163610000002</v>
      </c>
    </row>
    <row r="8" spans="2:5">
      <c r="B8">
        <v>6</v>
      </c>
      <c r="C8">
        <v>48.675225599999997</v>
      </c>
    </row>
    <row r="9" spans="2:5">
      <c r="B9">
        <v>7</v>
      </c>
      <c r="C9">
        <v>43.171052340000003</v>
      </c>
    </row>
    <row r="10" spans="2:5">
      <c r="B10">
        <v>8</v>
      </c>
      <c r="C10">
        <v>38.289288599999999</v>
      </c>
    </row>
    <row r="11" spans="2:5">
      <c r="B11">
        <v>9</v>
      </c>
      <c r="C11">
        <v>33.959552559999999</v>
      </c>
    </row>
    <row r="12" spans="2:5">
      <c r="B12">
        <v>10</v>
      </c>
      <c r="C12">
        <v>30.119421190000001</v>
      </c>
    </row>
    <row r="13" spans="2:5">
      <c r="B13">
        <v>11</v>
      </c>
      <c r="C13">
        <v>26.713530200000001</v>
      </c>
    </row>
    <row r="14" spans="2:5">
      <c r="B14">
        <v>12</v>
      </c>
      <c r="C14">
        <v>23.692775869999998</v>
      </c>
    </row>
    <row r="15" spans="2:5">
      <c r="B15">
        <v>13</v>
      </c>
      <c r="C15">
        <v>21.01360712</v>
      </c>
    </row>
    <row r="16" spans="2:5">
      <c r="B16">
        <v>14</v>
      </c>
      <c r="C16">
        <v>18.6373976</v>
      </c>
    </row>
    <row r="17" spans="2:3">
      <c r="B17">
        <v>15</v>
      </c>
      <c r="C17">
        <v>16.52988882</v>
      </c>
    </row>
    <row r="18" spans="2:3">
      <c r="B18">
        <v>16</v>
      </c>
      <c r="C18">
        <v>14.660696209999999</v>
      </c>
    </row>
    <row r="19" spans="2:3">
      <c r="B19">
        <v>17</v>
      </c>
      <c r="C19">
        <v>13.002871089999999</v>
      </c>
    </row>
    <row r="20" spans="2:3">
      <c r="B20">
        <v>18</v>
      </c>
      <c r="C20">
        <v>11.5325121</v>
      </c>
    </row>
    <row r="21" spans="2:3">
      <c r="B21">
        <v>19</v>
      </c>
      <c r="C21">
        <v>10.22842067</v>
      </c>
    </row>
    <row r="22" spans="2:3">
      <c r="B22">
        <v>20</v>
      </c>
      <c r="C22">
        <v>9.0717953290000004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Main2</vt:lpstr>
      <vt:lpstr>Ex 0</vt:lpstr>
      <vt:lpstr>Ex 1</vt:lpstr>
      <vt:lpstr>Ex 2</vt:lpstr>
      <vt:lpstr>Ex 3</vt:lpstr>
      <vt:lpstr>Exp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Murray</dc:creator>
  <cp:lastModifiedBy>Chris Murray</cp:lastModifiedBy>
  <dcterms:created xsi:type="dcterms:W3CDTF">2021-01-06T22:22:26Z</dcterms:created>
  <dcterms:modified xsi:type="dcterms:W3CDTF">2021-01-10T02:10:47Z</dcterms:modified>
</cp:coreProperties>
</file>