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 activeTab="3"/>
  </bookViews>
  <sheets>
    <sheet name="y=.5x2" sheetId="1" r:id="rId1"/>
    <sheet name="y=x2" sheetId="2" r:id="rId2"/>
    <sheet name="FreeFall" sheetId="3" r:id="rId3"/>
    <sheet name="Shape Graph" sheetId="4" r:id="rId4"/>
  </sheets>
  <calcPr calcId="125725"/>
</workbook>
</file>

<file path=xl/calcChain.xml><?xml version="1.0" encoding="utf-8"?>
<calcChain xmlns="http://schemas.openxmlformats.org/spreadsheetml/2006/main">
  <c r="B4" i="4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C4"/>
  <c r="C5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3"/>
  <c r="B3" s="1"/>
  <c r="A3"/>
  <c r="B2"/>
  <c r="B3" i="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2"/>
  <c r="A3"/>
  <c r="B3" i="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2"/>
  <c r="A3"/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2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3"/>
  <c r="B23" i="4" l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A4"/>
  <c r="A4" i="3"/>
  <c r="A4" i="2"/>
  <c r="A5" i="4" l="1"/>
  <c r="A5" i="3"/>
  <c r="A5" i="2"/>
  <c r="A6" i="4" l="1"/>
  <c r="A6" i="3"/>
  <c r="A6" i="2"/>
  <c r="A7" i="4" l="1"/>
  <c r="A7" i="3"/>
  <c r="A7" i="2"/>
  <c r="A8" i="4" l="1"/>
  <c r="A8" i="3"/>
  <c r="A8" i="2"/>
  <c r="A9" i="4" l="1"/>
  <c r="A9" i="3"/>
  <c r="A9" i="2"/>
  <c r="A10" i="4" l="1"/>
  <c r="A10" i="3"/>
  <c r="A10" i="2"/>
  <c r="A11" i="4" l="1"/>
  <c r="A11" i="3"/>
  <c r="A11" i="2"/>
  <c r="A12" i="4" l="1"/>
  <c r="A12" i="3"/>
  <c r="A12" i="2"/>
  <c r="A13" i="4" l="1"/>
  <c r="A13" i="3"/>
  <c r="A13" i="2"/>
  <c r="A14" i="4" l="1"/>
  <c r="A14" i="3"/>
  <c r="A14" i="2"/>
  <c r="A15" i="4" l="1"/>
  <c r="A15" i="3"/>
  <c r="A15" i="2"/>
  <c r="A16" i="4" l="1"/>
  <c r="A16" i="3"/>
  <c r="A16" i="2"/>
  <c r="A17" i="4" l="1"/>
  <c r="A17" i="3"/>
  <c r="A17" i="2"/>
  <c r="A18" i="4" l="1"/>
  <c r="A18" i="3"/>
  <c r="A18" i="2"/>
  <c r="A19" i="4" l="1"/>
  <c r="A19" i="3"/>
  <c r="A19" i="2"/>
  <c r="A20" i="4" l="1"/>
  <c r="A20" i="3"/>
  <c r="A20" i="2"/>
  <c r="A21" i="4" l="1"/>
  <c r="A21" i="3"/>
  <c r="A21" i="2"/>
  <c r="A22" i="4" l="1"/>
  <c r="A22" i="3"/>
  <c r="A22" i="2"/>
  <c r="A23" i="4" l="1"/>
  <c r="A23" i="3"/>
  <c r="A23" i="2"/>
  <c r="A24" i="4" l="1"/>
  <c r="A24" i="3"/>
  <c r="A24" i="2"/>
  <c r="A25" i="4" l="1"/>
  <c r="A25" i="3"/>
  <c r="A25" i="2"/>
  <c r="A26" i="4" l="1"/>
  <c r="A26" i="3"/>
  <c r="A26" i="2"/>
  <c r="A27" i="4" l="1"/>
  <c r="A27" i="3"/>
  <c r="A27" i="2"/>
  <c r="A28" i="4" l="1"/>
  <c r="A28" i="3"/>
  <c r="A28" i="2"/>
  <c r="A29" i="4" l="1"/>
  <c r="A29" i="3"/>
  <c r="A29" i="2"/>
  <c r="A30" i="4" l="1"/>
  <c r="A30" i="3"/>
  <c r="A30" i="2"/>
  <c r="A31" i="4" l="1"/>
  <c r="A31" i="3"/>
  <c r="A31" i="2"/>
  <c r="A32" i="4" l="1"/>
  <c r="A32" i="3"/>
  <c r="A32" i="2"/>
  <c r="A33" i="4" l="1"/>
  <c r="A33" i="3"/>
  <c r="A33" i="2"/>
  <c r="A34" i="4" l="1"/>
  <c r="A34" i="3"/>
  <c r="A34" i="2"/>
  <c r="A35" i="4" l="1"/>
  <c r="A35" i="3"/>
  <c r="A35" i="2"/>
  <c r="A36" i="4" l="1"/>
  <c r="A36" i="3"/>
  <c r="A36" i="2"/>
  <c r="A37" i="4" l="1"/>
  <c r="A37" i="3"/>
  <c r="A37" i="2"/>
  <c r="A38" i="4" l="1"/>
  <c r="A38" i="3"/>
  <c r="A38" i="2"/>
  <c r="A39" i="4" l="1"/>
  <c r="A39" i="3"/>
  <c r="A39" i="2"/>
  <c r="A40" i="4" l="1"/>
  <c r="A40" i="3"/>
  <c r="A40" i="2"/>
  <c r="A41" i="4" l="1"/>
  <c r="A41" i="3"/>
  <c r="A41" i="2"/>
  <c r="A42" i="4" l="1"/>
  <c r="A42" i="3"/>
  <c r="A42" i="2"/>
  <c r="A43" i="4" l="1"/>
  <c r="A43" i="3"/>
  <c r="A43" i="2"/>
  <c r="A44" i="4" l="1"/>
  <c r="A44" i="3"/>
  <c r="A44" i="2"/>
  <c r="A45" i="4" l="1"/>
  <c r="A45" i="3"/>
  <c r="A45" i="2"/>
  <c r="A46" i="4" l="1"/>
  <c r="A46" i="3"/>
  <c r="A46" i="2"/>
  <c r="A47" i="4" l="1"/>
  <c r="A47" i="3"/>
  <c r="A47" i="2"/>
  <c r="A48" i="4" l="1"/>
  <c r="A48" i="3"/>
  <c r="A48" i="2"/>
  <c r="A49" i="4" l="1"/>
  <c r="A49" i="3"/>
  <c r="A49" i="2"/>
  <c r="A50" i="4" l="1"/>
  <c r="A50" i="3"/>
  <c r="A50" i="2"/>
  <c r="A51" i="4" l="1"/>
  <c r="A51" i="3"/>
  <c r="A51" i="2"/>
  <c r="A52" i="4" l="1"/>
  <c r="A52" i="3"/>
  <c r="A52" i="2"/>
  <c r="A53" i="4" l="1"/>
  <c r="A53" i="3"/>
  <c r="A53" i="2"/>
  <c r="A54" i="4" l="1"/>
  <c r="A54" i="3"/>
  <c r="A54" i="2"/>
  <c r="A55" i="4" l="1"/>
  <c r="A55" i="3"/>
  <c r="A55" i="2"/>
  <c r="A56" i="4" l="1"/>
  <c r="A56" i="3"/>
  <c r="A56" i="2"/>
  <c r="A57" i="4" l="1"/>
  <c r="A57" i="3"/>
  <c r="A57" i="2"/>
  <c r="A58" i="4" l="1"/>
  <c r="A58" i="3"/>
  <c r="A58" i="2"/>
  <c r="A59" i="4" l="1"/>
  <c r="A59" i="3"/>
  <c r="A59" i="2"/>
  <c r="A60" i="4" l="1"/>
  <c r="A60" i="3"/>
  <c r="A60" i="2"/>
  <c r="A61" i="4" l="1"/>
  <c r="A61" i="3"/>
  <c r="A61" i="2"/>
  <c r="A62" i="4" l="1"/>
  <c r="A62" i="3"/>
  <c r="A62" i="2"/>
  <c r="A63" i="4" l="1"/>
  <c r="A63" i="3"/>
  <c r="A63" i="2"/>
  <c r="A64" i="4" l="1"/>
  <c r="A64" i="3"/>
  <c r="A64" i="2"/>
  <c r="A65" i="4" l="1"/>
  <c r="A65" i="3"/>
  <c r="A65" i="2"/>
  <c r="A66" i="4" l="1"/>
  <c r="A66" i="3"/>
  <c r="A66" i="2"/>
  <c r="A67" i="4" l="1"/>
  <c r="A67" i="3"/>
  <c r="A67" i="2"/>
  <c r="A68" i="4" l="1"/>
  <c r="A68" i="3"/>
  <c r="A68" i="2"/>
  <c r="A69" i="4" l="1"/>
  <c r="A69" i="3"/>
  <c r="A69" i="2"/>
  <c r="A70" i="4" l="1"/>
  <c r="A70" i="3"/>
  <c r="A70" i="2"/>
  <c r="A71" i="4" l="1"/>
  <c r="A71" i="3"/>
  <c r="A71" i="2"/>
  <c r="A72" i="4" l="1"/>
  <c r="A72" i="3"/>
  <c r="A72" i="2"/>
  <c r="A73" i="4" l="1"/>
  <c r="A73" i="3"/>
  <c r="A73" i="2"/>
  <c r="A74" i="4" l="1"/>
  <c r="A74" i="3"/>
  <c r="A74" i="2"/>
  <c r="A75" i="4" l="1"/>
  <c r="A75" i="3"/>
  <c r="A75" i="2"/>
  <c r="A76" i="4" l="1"/>
  <c r="A76" i="3"/>
  <c r="A76" i="2"/>
  <c r="A77" i="4" l="1"/>
  <c r="A77" i="3"/>
  <c r="A77" i="2"/>
  <c r="A78" i="4" l="1"/>
  <c r="A78" i="3"/>
  <c r="A78" i="2"/>
  <c r="A79" i="4" l="1"/>
  <c r="A79" i="3"/>
  <c r="A79" i="2"/>
  <c r="A80" i="4" l="1"/>
  <c r="A80" i="3"/>
  <c r="A80" i="2"/>
  <c r="A81" i="4" l="1"/>
  <c r="A81" i="3"/>
  <c r="A81" i="2"/>
  <c r="A82" i="4" l="1"/>
  <c r="A82" i="3"/>
  <c r="A82" i="2"/>
  <c r="A83" i="4" l="1"/>
  <c r="A83" i="3"/>
  <c r="A83" i="2"/>
  <c r="A84" i="4" l="1"/>
  <c r="A84" i="3"/>
  <c r="A84" i="2"/>
  <c r="A85" i="4" l="1"/>
  <c r="A85" i="3"/>
  <c r="A85" i="2"/>
  <c r="A86" i="4" l="1"/>
  <c r="A86" i="3"/>
  <c r="A86" i="2"/>
  <c r="A87" i="4" l="1"/>
  <c r="A87" i="3"/>
  <c r="A87" i="2"/>
  <c r="A88" i="4" l="1"/>
  <c r="A88" i="3"/>
  <c r="A88" i="2"/>
  <c r="A89" i="4" l="1"/>
  <c r="A89" i="3"/>
  <c r="A89" i="2"/>
  <c r="A90" i="4" l="1"/>
  <c r="A90" i="3"/>
  <c r="A90" i="2"/>
  <c r="A91" i="4" l="1"/>
  <c r="A91" i="3"/>
  <c r="A91" i="2"/>
  <c r="A92" i="4" l="1"/>
  <c r="A92" i="3"/>
  <c r="A92" i="2"/>
  <c r="A93" i="4" l="1"/>
  <c r="A93" i="3"/>
  <c r="A93" i="2"/>
  <c r="A94" i="4" l="1"/>
  <c r="A94" i="3"/>
  <c r="A94" i="2"/>
  <c r="A95" i="4" l="1"/>
  <c r="A95" i="3"/>
  <c r="A95" i="2"/>
  <c r="A96" i="4" l="1"/>
  <c r="A96" i="3"/>
  <c r="A96" i="2"/>
  <c r="A97" i="4" l="1"/>
  <c r="A97" i="3"/>
  <c r="A97" i="2"/>
  <c r="A98" i="4" l="1"/>
  <c r="A98" i="3"/>
  <c r="A98" i="2"/>
  <c r="A99" i="4" l="1"/>
  <c r="A99" i="3"/>
  <c r="A99" i="2"/>
  <c r="A100" i="4" l="1"/>
  <c r="A100" i="3"/>
  <c r="A100" i="2"/>
  <c r="A101" i="4" l="1"/>
  <c r="A101" i="3"/>
  <c r="A101" i="2"/>
  <c r="A102" i="4" l="1"/>
  <c r="A102" i="3"/>
  <c r="A102" i="2"/>
</calcChain>
</file>

<file path=xl/sharedStrings.xml><?xml version="1.0" encoding="utf-8"?>
<sst xmlns="http://schemas.openxmlformats.org/spreadsheetml/2006/main" count="10" uniqueCount="4">
  <si>
    <t>Time (s)</t>
  </si>
  <si>
    <t>Position (m)</t>
  </si>
  <si>
    <t>Accel</t>
  </si>
  <si>
    <t>velocity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</si>
</sst>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'y=.5x2'!$B$1</c:f>
              <c:strCache>
                <c:ptCount val="1"/>
                <c:pt idx="0">
                  <c:v>Position (m)</c:v>
                </c:pt>
              </c:strCache>
            </c:strRef>
          </c:tx>
          <c:marker>
            <c:symbol val="none"/>
          </c:marker>
          <c:xVal>
            <c:numRef>
              <c:f>'y=.5x2'!$A$2:$A$102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'y=.5x2'!$B$2:$B$102</c:f>
              <c:numCache>
                <c:formatCode>General</c:formatCode>
                <c:ptCount val="101"/>
                <c:pt idx="0">
                  <c:v>0</c:v>
                </c:pt>
                <c:pt idx="1">
                  <c:v>5.000000000000001E-3</c:v>
                </c:pt>
                <c:pt idx="2">
                  <c:v>2.0000000000000004E-2</c:v>
                </c:pt>
                <c:pt idx="3">
                  <c:v>4.5000000000000012E-2</c:v>
                </c:pt>
                <c:pt idx="4">
                  <c:v>8.0000000000000016E-2</c:v>
                </c:pt>
                <c:pt idx="5">
                  <c:v>0.125</c:v>
                </c:pt>
                <c:pt idx="6">
                  <c:v>0.18</c:v>
                </c:pt>
                <c:pt idx="7">
                  <c:v>0.24499999999999997</c:v>
                </c:pt>
                <c:pt idx="8">
                  <c:v>0.31999999999999995</c:v>
                </c:pt>
                <c:pt idx="9">
                  <c:v>0.40499999999999992</c:v>
                </c:pt>
                <c:pt idx="10">
                  <c:v>0.49999999999999989</c:v>
                </c:pt>
                <c:pt idx="11">
                  <c:v>0.60499999999999987</c:v>
                </c:pt>
                <c:pt idx="12">
                  <c:v>0.72</c:v>
                </c:pt>
                <c:pt idx="13">
                  <c:v>0.84500000000000008</c:v>
                </c:pt>
                <c:pt idx="14">
                  <c:v>0.9800000000000002</c:v>
                </c:pt>
                <c:pt idx="15">
                  <c:v>1.1250000000000004</c:v>
                </c:pt>
                <c:pt idx="16">
                  <c:v>1.2800000000000005</c:v>
                </c:pt>
                <c:pt idx="17">
                  <c:v>1.4450000000000007</c:v>
                </c:pt>
                <c:pt idx="18">
                  <c:v>1.6200000000000008</c:v>
                </c:pt>
                <c:pt idx="19">
                  <c:v>1.805000000000001</c:v>
                </c:pt>
                <c:pt idx="20">
                  <c:v>2.0000000000000009</c:v>
                </c:pt>
                <c:pt idx="21">
                  <c:v>2.205000000000001</c:v>
                </c:pt>
                <c:pt idx="22">
                  <c:v>2.4200000000000013</c:v>
                </c:pt>
                <c:pt idx="23">
                  <c:v>2.6450000000000018</c:v>
                </c:pt>
                <c:pt idx="24">
                  <c:v>2.8800000000000021</c:v>
                </c:pt>
                <c:pt idx="25">
                  <c:v>3.1250000000000022</c:v>
                </c:pt>
                <c:pt idx="26">
                  <c:v>3.3800000000000026</c:v>
                </c:pt>
                <c:pt idx="27">
                  <c:v>3.6450000000000027</c:v>
                </c:pt>
                <c:pt idx="28">
                  <c:v>3.920000000000003</c:v>
                </c:pt>
                <c:pt idx="29">
                  <c:v>4.2050000000000036</c:v>
                </c:pt>
                <c:pt idx="30">
                  <c:v>4.5000000000000036</c:v>
                </c:pt>
                <c:pt idx="31">
                  <c:v>4.8050000000000042</c:v>
                </c:pt>
                <c:pt idx="32">
                  <c:v>5.1200000000000045</c:v>
                </c:pt>
                <c:pt idx="33">
                  <c:v>5.4450000000000056</c:v>
                </c:pt>
                <c:pt idx="34">
                  <c:v>5.7800000000000056</c:v>
                </c:pt>
                <c:pt idx="35">
                  <c:v>6.1250000000000062</c:v>
                </c:pt>
                <c:pt idx="36">
                  <c:v>6.4800000000000066</c:v>
                </c:pt>
                <c:pt idx="37">
                  <c:v>6.8450000000000069</c:v>
                </c:pt>
                <c:pt idx="38">
                  <c:v>7.2200000000000077</c:v>
                </c:pt>
                <c:pt idx="39">
                  <c:v>7.6050000000000084</c:v>
                </c:pt>
                <c:pt idx="40">
                  <c:v>8.0000000000000071</c:v>
                </c:pt>
                <c:pt idx="41">
                  <c:v>8.4050000000000065</c:v>
                </c:pt>
                <c:pt idx="42">
                  <c:v>8.8200000000000038</c:v>
                </c:pt>
                <c:pt idx="43">
                  <c:v>9.2450000000000028</c:v>
                </c:pt>
                <c:pt idx="44">
                  <c:v>9.6800000000000015</c:v>
                </c:pt>
                <c:pt idx="45">
                  <c:v>10.125</c:v>
                </c:pt>
                <c:pt idx="46">
                  <c:v>10.579999999999998</c:v>
                </c:pt>
                <c:pt idx="47">
                  <c:v>11.044999999999996</c:v>
                </c:pt>
                <c:pt idx="48">
                  <c:v>11.519999999999994</c:v>
                </c:pt>
                <c:pt idx="49">
                  <c:v>12.004999999999994</c:v>
                </c:pt>
                <c:pt idx="50">
                  <c:v>12.499999999999991</c:v>
                </c:pt>
                <c:pt idx="51">
                  <c:v>13.004999999999988</c:v>
                </c:pt>
                <c:pt idx="52">
                  <c:v>13.519999999999987</c:v>
                </c:pt>
                <c:pt idx="53">
                  <c:v>14.044999999999986</c:v>
                </c:pt>
                <c:pt idx="54">
                  <c:v>14.579999999999982</c:v>
                </c:pt>
                <c:pt idx="55">
                  <c:v>15.12499999999998</c:v>
                </c:pt>
                <c:pt idx="56">
                  <c:v>15.679999999999978</c:v>
                </c:pt>
                <c:pt idx="57">
                  <c:v>16.244999999999976</c:v>
                </c:pt>
                <c:pt idx="58">
                  <c:v>16.819999999999972</c:v>
                </c:pt>
                <c:pt idx="59">
                  <c:v>17.404999999999969</c:v>
                </c:pt>
                <c:pt idx="60">
                  <c:v>17.999999999999968</c:v>
                </c:pt>
                <c:pt idx="61">
                  <c:v>18.604999999999965</c:v>
                </c:pt>
                <c:pt idx="62">
                  <c:v>19.219999999999963</c:v>
                </c:pt>
                <c:pt idx="63">
                  <c:v>19.84499999999996</c:v>
                </c:pt>
                <c:pt idx="64">
                  <c:v>20.479999999999958</c:v>
                </c:pt>
                <c:pt idx="65">
                  <c:v>21.124999999999954</c:v>
                </c:pt>
                <c:pt idx="66">
                  <c:v>21.779999999999951</c:v>
                </c:pt>
                <c:pt idx="67">
                  <c:v>22.444999999999947</c:v>
                </c:pt>
                <c:pt idx="68">
                  <c:v>23.119999999999944</c:v>
                </c:pt>
                <c:pt idx="69">
                  <c:v>23.804999999999943</c:v>
                </c:pt>
                <c:pt idx="70">
                  <c:v>24.499999999999936</c:v>
                </c:pt>
                <c:pt idx="71">
                  <c:v>25.204999999999934</c:v>
                </c:pt>
                <c:pt idx="72">
                  <c:v>25.919999999999931</c:v>
                </c:pt>
                <c:pt idx="73">
                  <c:v>26.644999999999929</c:v>
                </c:pt>
                <c:pt idx="74">
                  <c:v>27.379999999999924</c:v>
                </c:pt>
                <c:pt idx="75">
                  <c:v>28.124999999999922</c:v>
                </c:pt>
                <c:pt idx="76">
                  <c:v>28.879999999999917</c:v>
                </c:pt>
                <c:pt idx="77">
                  <c:v>29.644999999999911</c:v>
                </c:pt>
                <c:pt idx="78">
                  <c:v>30.419999999999909</c:v>
                </c:pt>
                <c:pt idx="79">
                  <c:v>31.204999999999906</c:v>
                </c:pt>
                <c:pt idx="80">
                  <c:v>31.999999999999901</c:v>
                </c:pt>
                <c:pt idx="81">
                  <c:v>32.804999999999893</c:v>
                </c:pt>
                <c:pt idx="82">
                  <c:v>33.619999999999891</c:v>
                </c:pt>
                <c:pt idx="83">
                  <c:v>34.444999999999887</c:v>
                </c:pt>
                <c:pt idx="84">
                  <c:v>35.27999999999988</c:v>
                </c:pt>
                <c:pt idx="85">
                  <c:v>36.124999999999879</c:v>
                </c:pt>
                <c:pt idx="86">
                  <c:v>36.979999999999876</c:v>
                </c:pt>
                <c:pt idx="87">
                  <c:v>37.844999999999871</c:v>
                </c:pt>
                <c:pt idx="88">
                  <c:v>38.719999999999864</c:v>
                </c:pt>
                <c:pt idx="89">
                  <c:v>39.604999999999862</c:v>
                </c:pt>
                <c:pt idx="90">
                  <c:v>40.499999999999858</c:v>
                </c:pt>
                <c:pt idx="91">
                  <c:v>41.404999999999852</c:v>
                </c:pt>
                <c:pt idx="92">
                  <c:v>42.319999999999844</c:v>
                </c:pt>
                <c:pt idx="93">
                  <c:v>43.244999999999841</c:v>
                </c:pt>
                <c:pt idx="94">
                  <c:v>44.179999999999836</c:v>
                </c:pt>
                <c:pt idx="95">
                  <c:v>45.124999999999829</c:v>
                </c:pt>
                <c:pt idx="96">
                  <c:v>46.079999999999828</c:v>
                </c:pt>
                <c:pt idx="97">
                  <c:v>47.044999999999824</c:v>
                </c:pt>
                <c:pt idx="98">
                  <c:v>48.019999999999818</c:v>
                </c:pt>
                <c:pt idx="99">
                  <c:v>49.004999999999811</c:v>
                </c:pt>
                <c:pt idx="100">
                  <c:v>49.999999999999801</c:v>
                </c:pt>
              </c:numCache>
            </c:numRef>
          </c:yVal>
          <c:smooth val="1"/>
        </c:ser>
        <c:axId val="204188288"/>
        <c:axId val="204190080"/>
      </c:scatterChart>
      <c:valAx>
        <c:axId val="204188288"/>
        <c:scaling>
          <c:orientation val="minMax"/>
          <c:max val="1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in s</a:t>
                </a:r>
              </a:p>
            </c:rich>
          </c:tx>
          <c:layout/>
        </c:title>
        <c:numFmt formatCode="General" sourceLinked="1"/>
        <c:tickLblPos val="nextTo"/>
        <c:crossAx val="204190080"/>
        <c:crosses val="autoZero"/>
        <c:crossBetween val="midCat"/>
      </c:valAx>
      <c:valAx>
        <c:axId val="204190080"/>
        <c:scaling>
          <c:orientation val="minMax"/>
          <c:max val="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Position in m</a:t>
                </a:r>
              </a:p>
            </c:rich>
          </c:tx>
          <c:layout/>
        </c:title>
        <c:numFmt formatCode="General" sourceLinked="1"/>
        <c:tickLblPos val="nextTo"/>
        <c:crossAx val="204188288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'y=x2'!$B$1</c:f>
              <c:strCache>
                <c:ptCount val="1"/>
                <c:pt idx="0">
                  <c:v>Position (m)</c:v>
                </c:pt>
              </c:strCache>
            </c:strRef>
          </c:tx>
          <c:marker>
            <c:symbol val="none"/>
          </c:marker>
          <c:xVal>
            <c:numRef>
              <c:f>'y=x2'!$A$2:$A$102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'y=x2'!$B$2:$B$102</c:f>
              <c:numCache>
                <c:formatCode>General</c:formatCode>
                <c:ptCount val="101"/>
                <c:pt idx="0">
                  <c:v>0</c:v>
                </c:pt>
                <c:pt idx="1">
                  <c:v>1.0000000000000002E-2</c:v>
                </c:pt>
                <c:pt idx="2">
                  <c:v>4.0000000000000008E-2</c:v>
                </c:pt>
                <c:pt idx="3">
                  <c:v>9.0000000000000024E-2</c:v>
                </c:pt>
                <c:pt idx="4">
                  <c:v>0.16000000000000003</c:v>
                </c:pt>
                <c:pt idx="5">
                  <c:v>0.25</c:v>
                </c:pt>
                <c:pt idx="6">
                  <c:v>0.36</c:v>
                </c:pt>
                <c:pt idx="7">
                  <c:v>0.48999999999999994</c:v>
                </c:pt>
                <c:pt idx="8">
                  <c:v>0.6399999999999999</c:v>
                </c:pt>
                <c:pt idx="9">
                  <c:v>0.80999999999999983</c:v>
                </c:pt>
                <c:pt idx="10">
                  <c:v>0.99999999999999978</c:v>
                </c:pt>
                <c:pt idx="11">
                  <c:v>1.2099999999999997</c:v>
                </c:pt>
                <c:pt idx="12">
                  <c:v>1.44</c:v>
                </c:pt>
                <c:pt idx="13">
                  <c:v>1.6900000000000002</c:v>
                </c:pt>
                <c:pt idx="14">
                  <c:v>1.9600000000000004</c:v>
                </c:pt>
                <c:pt idx="15">
                  <c:v>2.2500000000000009</c:v>
                </c:pt>
                <c:pt idx="16">
                  <c:v>2.5600000000000009</c:v>
                </c:pt>
                <c:pt idx="17">
                  <c:v>2.8900000000000015</c:v>
                </c:pt>
                <c:pt idx="18">
                  <c:v>3.2400000000000015</c:v>
                </c:pt>
                <c:pt idx="19">
                  <c:v>3.6100000000000021</c:v>
                </c:pt>
                <c:pt idx="20">
                  <c:v>4.0000000000000018</c:v>
                </c:pt>
                <c:pt idx="21">
                  <c:v>4.4100000000000019</c:v>
                </c:pt>
                <c:pt idx="22">
                  <c:v>4.8400000000000025</c:v>
                </c:pt>
                <c:pt idx="23">
                  <c:v>5.2900000000000036</c:v>
                </c:pt>
                <c:pt idx="24">
                  <c:v>5.7600000000000042</c:v>
                </c:pt>
                <c:pt idx="25">
                  <c:v>6.2500000000000044</c:v>
                </c:pt>
                <c:pt idx="26">
                  <c:v>6.7600000000000051</c:v>
                </c:pt>
                <c:pt idx="27">
                  <c:v>7.2900000000000054</c:v>
                </c:pt>
                <c:pt idx="28">
                  <c:v>7.8400000000000061</c:v>
                </c:pt>
                <c:pt idx="29">
                  <c:v>8.4100000000000072</c:v>
                </c:pt>
                <c:pt idx="30">
                  <c:v>9.0000000000000071</c:v>
                </c:pt>
                <c:pt idx="31">
                  <c:v>9.6100000000000083</c:v>
                </c:pt>
                <c:pt idx="32">
                  <c:v>10.240000000000009</c:v>
                </c:pt>
                <c:pt idx="33">
                  <c:v>10.890000000000011</c:v>
                </c:pt>
                <c:pt idx="34">
                  <c:v>11.560000000000011</c:v>
                </c:pt>
                <c:pt idx="35">
                  <c:v>12.250000000000012</c:v>
                </c:pt>
                <c:pt idx="36">
                  <c:v>12.960000000000013</c:v>
                </c:pt>
                <c:pt idx="37">
                  <c:v>13.690000000000014</c:v>
                </c:pt>
                <c:pt idx="38">
                  <c:v>14.440000000000015</c:v>
                </c:pt>
                <c:pt idx="39">
                  <c:v>15.210000000000017</c:v>
                </c:pt>
                <c:pt idx="40">
                  <c:v>16.000000000000014</c:v>
                </c:pt>
                <c:pt idx="41">
                  <c:v>16.810000000000013</c:v>
                </c:pt>
                <c:pt idx="42">
                  <c:v>17.640000000000008</c:v>
                </c:pt>
                <c:pt idx="43">
                  <c:v>18.490000000000006</c:v>
                </c:pt>
                <c:pt idx="44">
                  <c:v>19.360000000000003</c:v>
                </c:pt>
                <c:pt idx="45">
                  <c:v>20.25</c:v>
                </c:pt>
                <c:pt idx="46">
                  <c:v>21.159999999999997</c:v>
                </c:pt>
                <c:pt idx="47">
                  <c:v>22.089999999999993</c:v>
                </c:pt>
                <c:pt idx="48">
                  <c:v>23.039999999999988</c:v>
                </c:pt>
                <c:pt idx="49">
                  <c:v>24.009999999999987</c:v>
                </c:pt>
                <c:pt idx="50">
                  <c:v>24.999999999999982</c:v>
                </c:pt>
                <c:pt idx="51">
                  <c:v>26.009999999999977</c:v>
                </c:pt>
                <c:pt idx="52">
                  <c:v>27.039999999999974</c:v>
                </c:pt>
                <c:pt idx="53">
                  <c:v>28.089999999999971</c:v>
                </c:pt>
                <c:pt idx="54">
                  <c:v>29.159999999999965</c:v>
                </c:pt>
                <c:pt idx="55">
                  <c:v>30.249999999999961</c:v>
                </c:pt>
                <c:pt idx="56">
                  <c:v>31.359999999999957</c:v>
                </c:pt>
                <c:pt idx="57">
                  <c:v>32.489999999999952</c:v>
                </c:pt>
                <c:pt idx="58">
                  <c:v>33.639999999999944</c:v>
                </c:pt>
                <c:pt idx="59">
                  <c:v>34.809999999999938</c:v>
                </c:pt>
                <c:pt idx="60">
                  <c:v>35.999999999999936</c:v>
                </c:pt>
                <c:pt idx="61">
                  <c:v>37.20999999999993</c:v>
                </c:pt>
                <c:pt idx="62">
                  <c:v>38.439999999999927</c:v>
                </c:pt>
                <c:pt idx="63">
                  <c:v>39.68999999999992</c:v>
                </c:pt>
                <c:pt idx="64">
                  <c:v>40.959999999999916</c:v>
                </c:pt>
                <c:pt idx="65">
                  <c:v>42.249999999999908</c:v>
                </c:pt>
                <c:pt idx="66">
                  <c:v>43.559999999999903</c:v>
                </c:pt>
                <c:pt idx="67">
                  <c:v>44.889999999999894</c:v>
                </c:pt>
                <c:pt idx="68">
                  <c:v>46.239999999999888</c:v>
                </c:pt>
                <c:pt idx="69">
                  <c:v>47.609999999999886</c:v>
                </c:pt>
                <c:pt idx="70">
                  <c:v>48.999999999999872</c:v>
                </c:pt>
                <c:pt idx="71">
                  <c:v>50.409999999999869</c:v>
                </c:pt>
                <c:pt idx="72">
                  <c:v>51.839999999999861</c:v>
                </c:pt>
                <c:pt idx="73">
                  <c:v>53.289999999999857</c:v>
                </c:pt>
                <c:pt idx="74">
                  <c:v>54.759999999999849</c:v>
                </c:pt>
                <c:pt idx="75">
                  <c:v>56.249999999999844</c:v>
                </c:pt>
                <c:pt idx="76">
                  <c:v>57.759999999999835</c:v>
                </c:pt>
                <c:pt idx="77">
                  <c:v>59.289999999999822</c:v>
                </c:pt>
                <c:pt idx="78">
                  <c:v>60.839999999999819</c:v>
                </c:pt>
                <c:pt idx="79">
                  <c:v>62.409999999999812</c:v>
                </c:pt>
                <c:pt idx="80">
                  <c:v>63.999999999999801</c:v>
                </c:pt>
                <c:pt idx="81">
                  <c:v>65.609999999999786</c:v>
                </c:pt>
                <c:pt idx="82">
                  <c:v>67.239999999999782</c:v>
                </c:pt>
                <c:pt idx="83">
                  <c:v>68.889999999999773</c:v>
                </c:pt>
                <c:pt idx="84">
                  <c:v>70.559999999999761</c:v>
                </c:pt>
                <c:pt idx="85">
                  <c:v>72.249999999999758</c:v>
                </c:pt>
                <c:pt idx="86">
                  <c:v>73.959999999999752</c:v>
                </c:pt>
                <c:pt idx="87">
                  <c:v>75.689999999999742</c:v>
                </c:pt>
                <c:pt idx="88">
                  <c:v>77.439999999999728</c:v>
                </c:pt>
                <c:pt idx="89">
                  <c:v>79.209999999999724</c:v>
                </c:pt>
                <c:pt idx="90">
                  <c:v>80.999999999999716</c:v>
                </c:pt>
                <c:pt idx="91">
                  <c:v>82.809999999999704</c:v>
                </c:pt>
                <c:pt idx="92">
                  <c:v>84.639999999999688</c:v>
                </c:pt>
                <c:pt idx="93">
                  <c:v>86.489999999999682</c:v>
                </c:pt>
                <c:pt idx="94">
                  <c:v>88.359999999999673</c:v>
                </c:pt>
                <c:pt idx="95">
                  <c:v>90.249999999999659</c:v>
                </c:pt>
                <c:pt idx="96">
                  <c:v>92.159999999999656</c:v>
                </c:pt>
                <c:pt idx="97">
                  <c:v>94.089999999999648</c:v>
                </c:pt>
                <c:pt idx="98">
                  <c:v>96.039999999999637</c:v>
                </c:pt>
                <c:pt idx="99">
                  <c:v>98.009999999999621</c:v>
                </c:pt>
                <c:pt idx="100">
                  <c:v>99.999999999999602</c:v>
                </c:pt>
              </c:numCache>
            </c:numRef>
          </c:yVal>
          <c:smooth val="1"/>
        </c:ser>
        <c:axId val="204117888"/>
        <c:axId val="204196096"/>
      </c:scatterChart>
      <c:valAx>
        <c:axId val="204117888"/>
        <c:scaling>
          <c:orientation val="minMax"/>
          <c:max val="1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in s</a:t>
                </a:r>
              </a:p>
            </c:rich>
          </c:tx>
          <c:layout/>
        </c:title>
        <c:numFmt formatCode="General" sourceLinked="1"/>
        <c:tickLblPos val="nextTo"/>
        <c:crossAx val="204196096"/>
        <c:crosses val="autoZero"/>
        <c:crossBetween val="midCat"/>
      </c:valAx>
      <c:valAx>
        <c:axId val="204196096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Position in m</a:t>
                </a:r>
              </a:p>
            </c:rich>
          </c:tx>
          <c:layout/>
        </c:title>
        <c:numFmt formatCode="General" sourceLinked="1"/>
        <c:tickLblPos val="nextTo"/>
        <c:crossAx val="204117888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FreeFall!$B$1</c:f>
              <c:strCache>
                <c:ptCount val="1"/>
                <c:pt idx="0">
                  <c:v>Position (m)</c:v>
                </c:pt>
              </c:strCache>
            </c:strRef>
          </c:tx>
          <c:marker>
            <c:symbol val="none"/>
          </c:marker>
          <c:xVal>
            <c:numRef>
              <c:f>FreeFall!$A$2:$A$102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FreeFall!$B$2:$B$102</c:f>
              <c:numCache>
                <c:formatCode>General</c:formatCode>
                <c:ptCount val="101"/>
                <c:pt idx="0">
                  <c:v>0</c:v>
                </c:pt>
                <c:pt idx="1">
                  <c:v>4.905000000000001E-2</c:v>
                </c:pt>
                <c:pt idx="2">
                  <c:v>0.19620000000000004</c:v>
                </c:pt>
                <c:pt idx="3">
                  <c:v>0.44145000000000012</c:v>
                </c:pt>
                <c:pt idx="4">
                  <c:v>0.78480000000000016</c:v>
                </c:pt>
                <c:pt idx="5">
                  <c:v>1.2262500000000001</c:v>
                </c:pt>
                <c:pt idx="6">
                  <c:v>1.7658</c:v>
                </c:pt>
                <c:pt idx="7">
                  <c:v>2.4034499999999999</c:v>
                </c:pt>
                <c:pt idx="8">
                  <c:v>3.1391999999999998</c:v>
                </c:pt>
                <c:pt idx="9">
                  <c:v>3.9730499999999993</c:v>
                </c:pt>
                <c:pt idx="10">
                  <c:v>4.9049999999999994</c:v>
                </c:pt>
                <c:pt idx="11">
                  <c:v>5.9350499999999986</c:v>
                </c:pt>
                <c:pt idx="12">
                  <c:v>7.0632000000000001</c:v>
                </c:pt>
                <c:pt idx="13">
                  <c:v>8.2894500000000004</c:v>
                </c:pt>
                <c:pt idx="14">
                  <c:v>9.613800000000003</c:v>
                </c:pt>
                <c:pt idx="15">
                  <c:v>11.036250000000004</c:v>
                </c:pt>
                <c:pt idx="16">
                  <c:v>12.556800000000004</c:v>
                </c:pt>
                <c:pt idx="17">
                  <c:v>14.175450000000009</c:v>
                </c:pt>
                <c:pt idx="18">
                  <c:v>15.892200000000008</c:v>
                </c:pt>
                <c:pt idx="19">
                  <c:v>17.70705000000001</c:v>
                </c:pt>
                <c:pt idx="20">
                  <c:v>19.620000000000008</c:v>
                </c:pt>
                <c:pt idx="21">
                  <c:v>21.631050000000009</c:v>
                </c:pt>
                <c:pt idx="22">
                  <c:v>23.740200000000012</c:v>
                </c:pt>
                <c:pt idx="23">
                  <c:v>25.947450000000018</c:v>
                </c:pt>
                <c:pt idx="24">
                  <c:v>28.252800000000022</c:v>
                </c:pt>
                <c:pt idx="25">
                  <c:v>30.656250000000025</c:v>
                </c:pt>
                <c:pt idx="26">
                  <c:v>33.15780000000003</c:v>
                </c:pt>
                <c:pt idx="27">
                  <c:v>35.757450000000027</c:v>
                </c:pt>
                <c:pt idx="28">
                  <c:v>38.455200000000033</c:v>
                </c:pt>
                <c:pt idx="29">
                  <c:v>41.251050000000035</c:v>
                </c:pt>
                <c:pt idx="30">
                  <c:v>44.145000000000039</c:v>
                </c:pt>
                <c:pt idx="31">
                  <c:v>47.137050000000045</c:v>
                </c:pt>
                <c:pt idx="32">
                  <c:v>50.227200000000046</c:v>
                </c:pt>
                <c:pt idx="33">
                  <c:v>53.415450000000057</c:v>
                </c:pt>
                <c:pt idx="34">
                  <c:v>56.701800000000055</c:v>
                </c:pt>
                <c:pt idx="35">
                  <c:v>60.086250000000064</c:v>
                </c:pt>
                <c:pt idx="36">
                  <c:v>63.568800000000067</c:v>
                </c:pt>
                <c:pt idx="37">
                  <c:v>67.149450000000073</c:v>
                </c:pt>
                <c:pt idx="38">
                  <c:v>70.828200000000081</c:v>
                </c:pt>
                <c:pt idx="39">
                  <c:v>74.605050000000091</c:v>
                </c:pt>
                <c:pt idx="40">
                  <c:v>78.480000000000075</c:v>
                </c:pt>
                <c:pt idx="41">
                  <c:v>82.453050000000061</c:v>
                </c:pt>
                <c:pt idx="42">
                  <c:v>86.524200000000036</c:v>
                </c:pt>
                <c:pt idx="43">
                  <c:v>90.693450000000027</c:v>
                </c:pt>
                <c:pt idx="44">
                  <c:v>94.96080000000002</c:v>
                </c:pt>
                <c:pt idx="45">
                  <c:v>99.326250000000002</c:v>
                </c:pt>
                <c:pt idx="46">
                  <c:v>103.78979999999999</c:v>
                </c:pt>
                <c:pt idx="47">
                  <c:v>108.35144999999997</c:v>
                </c:pt>
                <c:pt idx="48">
                  <c:v>113.01119999999995</c:v>
                </c:pt>
                <c:pt idx="49">
                  <c:v>117.76904999999995</c:v>
                </c:pt>
                <c:pt idx="50">
                  <c:v>122.62499999999991</c:v>
                </c:pt>
                <c:pt idx="51">
                  <c:v>127.5790499999999</c:v>
                </c:pt>
                <c:pt idx="52">
                  <c:v>132.63119999999989</c:v>
                </c:pt>
                <c:pt idx="53">
                  <c:v>137.78144999999986</c:v>
                </c:pt>
                <c:pt idx="54">
                  <c:v>143.02979999999982</c:v>
                </c:pt>
                <c:pt idx="55">
                  <c:v>148.37624999999983</c:v>
                </c:pt>
                <c:pt idx="56">
                  <c:v>153.82079999999979</c:v>
                </c:pt>
                <c:pt idx="57">
                  <c:v>159.36344999999977</c:v>
                </c:pt>
                <c:pt idx="58">
                  <c:v>165.00419999999974</c:v>
                </c:pt>
                <c:pt idx="59">
                  <c:v>170.7430499999997</c:v>
                </c:pt>
                <c:pt idx="60">
                  <c:v>176.5799999999997</c:v>
                </c:pt>
                <c:pt idx="61">
                  <c:v>182.51504999999966</c:v>
                </c:pt>
                <c:pt idx="62">
                  <c:v>188.54819999999964</c:v>
                </c:pt>
                <c:pt idx="63">
                  <c:v>194.6794499999996</c:v>
                </c:pt>
                <c:pt idx="64">
                  <c:v>200.90879999999959</c:v>
                </c:pt>
                <c:pt idx="65">
                  <c:v>207.23624999999956</c:v>
                </c:pt>
                <c:pt idx="66">
                  <c:v>213.66179999999954</c:v>
                </c:pt>
                <c:pt idx="67">
                  <c:v>220.18544999999949</c:v>
                </c:pt>
                <c:pt idx="68">
                  <c:v>226.80719999999945</c:v>
                </c:pt>
                <c:pt idx="69">
                  <c:v>233.52704999999946</c:v>
                </c:pt>
                <c:pt idx="70">
                  <c:v>240.34499999999937</c:v>
                </c:pt>
                <c:pt idx="71">
                  <c:v>247.26104999999936</c:v>
                </c:pt>
                <c:pt idx="72">
                  <c:v>254.27519999999933</c:v>
                </c:pt>
                <c:pt idx="73">
                  <c:v>261.38744999999932</c:v>
                </c:pt>
                <c:pt idx="74">
                  <c:v>268.59779999999927</c:v>
                </c:pt>
                <c:pt idx="75">
                  <c:v>275.90624999999926</c:v>
                </c:pt>
                <c:pt idx="76">
                  <c:v>283.31279999999919</c:v>
                </c:pt>
                <c:pt idx="77">
                  <c:v>290.81744999999916</c:v>
                </c:pt>
                <c:pt idx="78">
                  <c:v>298.42019999999911</c:v>
                </c:pt>
                <c:pt idx="79">
                  <c:v>306.12104999999912</c:v>
                </c:pt>
                <c:pt idx="80">
                  <c:v>313.91999999999905</c:v>
                </c:pt>
                <c:pt idx="81">
                  <c:v>321.81704999999897</c:v>
                </c:pt>
                <c:pt idx="82">
                  <c:v>329.81219999999894</c:v>
                </c:pt>
                <c:pt idx="83">
                  <c:v>337.90544999999889</c:v>
                </c:pt>
                <c:pt idx="84">
                  <c:v>346.09679999999884</c:v>
                </c:pt>
                <c:pt idx="85">
                  <c:v>354.38624999999882</c:v>
                </c:pt>
                <c:pt idx="86">
                  <c:v>362.7737999999988</c:v>
                </c:pt>
                <c:pt idx="87">
                  <c:v>371.25944999999876</c:v>
                </c:pt>
                <c:pt idx="88">
                  <c:v>379.84319999999866</c:v>
                </c:pt>
                <c:pt idx="89">
                  <c:v>388.52504999999866</c:v>
                </c:pt>
                <c:pt idx="90">
                  <c:v>397.30499999999864</c:v>
                </c:pt>
                <c:pt idx="91">
                  <c:v>406.18304999999856</c:v>
                </c:pt>
                <c:pt idx="92">
                  <c:v>415.15919999999846</c:v>
                </c:pt>
                <c:pt idx="93">
                  <c:v>424.23344999999847</c:v>
                </c:pt>
                <c:pt idx="94">
                  <c:v>433.40579999999841</c:v>
                </c:pt>
                <c:pt idx="95">
                  <c:v>442.67624999999833</c:v>
                </c:pt>
                <c:pt idx="96">
                  <c:v>452.04479999999836</c:v>
                </c:pt>
                <c:pt idx="97">
                  <c:v>461.51144999999832</c:v>
                </c:pt>
                <c:pt idx="98">
                  <c:v>471.07619999999827</c:v>
                </c:pt>
                <c:pt idx="99">
                  <c:v>480.73904999999814</c:v>
                </c:pt>
                <c:pt idx="100">
                  <c:v>490.49999999999807</c:v>
                </c:pt>
              </c:numCache>
            </c:numRef>
          </c:yVal>
          <c:smooth val="1"/>
        </c:ser>
        <c:axId val="82737792"/>
        <c:axId val="82765312"/>
      </c:scatterChart>
      <c:valAx>
        <c:axId val="82737792"/>
        <c:scaling>
          <c:orientation val="minMax"/>
          <c:max val="1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in s</a:t>
                </a:r>
              </a:p>
            </c:rich>
          </c:tx>
          <c:layout/>
        </c:title>
        <c:numFmt formatCode="General" sourceLinked="1"/>
        <c:tickLblPos val="nextTo"/>
        <c:crossAx val="82765312"/>
        <c:crosses val="autoZero"/>
        <c:crossBetween val="midCat"/>
      </c:valAx>
      <c:valAx>
        <c:axId val="82765312"/>
        <c:scaling>
          <c:orientation val="minMax"/>
          <c:max val="5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Position in m</a:t>
                </a:r>
              </a:p>
            </c:rich>
          </c:tx>
          <c:layout/>
        </c:title>
        <c:numFmt formatCode="General" sourceLinked="1"/>
        <c:tickLblPos val="nextTo"/>
        <c:crossAx val="82737792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'Shape Graph'!$B$1</c:f>
              <c:strCache>
                <c:ptCount val="1"/>
                <c:pt idx="0">
                  <c:v>Position (m)</c:v>
                </c:pt>
              </c:strCache>
            </c:strRef>
          </c:tx>
          <c:marker>
            <c:symbol val="none"/>
          </c:marker>
          <c:xVal>
            <c:numRef>
              <c:f>'Shape Graph'!$A$2:$A$102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'Shape Graph'!$B$2:$B$102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0.9</c:v>
                </c:pt>
                <c:pt idx="4">
                  <c:v>1.6</c:v>
                </c:pt>
                <c:pt idx="5">
                  <c:v>2.5</c:v>
                </c:pt>
                <c:pt idx="6">
                  <c:v>3.6</c:v>
                </c:pt>
                <c:pt idx="7">
                  <c:v>4.9000000000000004</c:v>
                </c:pt>
                <c:pt idx="8">
                  <c:v>6.4</c:v>
                </c:pt>
                <c:pt idx="9">
                  <c:v>8.1000000000000014</c:v>
                </c:pt>
                <c:pt idx="10">
                  <c:v>10.000000000000002</c:v>
                </c:pt>
                <c:pt idx="11">
                  <c:v>12.100000000000001</c:v>
                </c:pt>
                <c:pt idx="12">
                  <c:v>14.400000000000002</c:v>
                </c:pt>
                <c:pt idx="13">
                  <c:v>16.900000000000002</c:v>
                </c:pt>
                <c:pt idx="14">
                  <c:v>19.600000000000001</c:v>
                </c:pt>
                <c:pt idx="15">
                  <c:v>22.5</c:v>
                </c:pt>
                <c:pt idx="16">
                  <c:v>25.6</c:v>
                </c:pt>
                <c:pt idx="17">
                  <c:v>28.900000000000002</c:v>
                </c:pt>
                <c:pt idx="18">
                  <c:v>32.400000000000006</c:v>
                </c:pt>
                <c:pt idx="19">
                  <c:v>36.100000000000009</c:v>
                </c:pt>
                <c:pt idx="20">
                  <c:v>40.000000000000007</c:v>
                </c:pt>
                <c:pt idx="21">
                  <c:v>44.100000000000009</c:v>
                </c:pt>
                <c:pt idx="22">
                  <c:v>48.400000000000006</c:v>
                </c:pt>
                <c:pt idx="23">
                  <c:v>52.900000000000006</c:v>
                </c:pt>
                <c:pt idx="24">
                  <c:v>57.600000000000009</c:v>
                </c:pt>
                <c:pt idx="25">
                  <c:v>62.250000000000007</c:v>
                </c:pt>
                <c:pt idx="26">
                  <c:v>66.600000000000009</c:v>
                </c:pt>
                <c:pt idx="27">
                  <c:v>70.650000000000006</c:v>
                </c:pt>
                <c:pt idx="28">
                  <c:v>74.400000000000006</c:v>
                </c:pt>
                <c:pt idx="29">
                  <c:v>77.850000000000009</c:v>
                </c:pt>
                <c:pt idx="30">
                  <c:v>81.000000000000014</c:v>
                </c:pt>
                <c:pt idx="31">
                  <c:v>83.850000000000009</c:v>
                </c:pt>
                <c:pt idx="32">
                  <c:v>86.4</c:v>
                </c:pt>
                <c:pt idx="33">
                  <c:v>88.65</c:v>
                </c:pt>
                <c:pt idx="34">
                  <c:v>90.600000000000009</c:v>
                </c:pt>
                <c:pt idx="35">
                  <c:v>92.250000000000014</c:v>
                </c:pt>
                <c:pt idx="36">
                  <c:v>93.600000000000009</c:v>
                </c:pt>
                <c:pt idx="37">
                  <c:v>94.65</c:v>
                </c:pt>
                <c:pt idx="38">
                  <c:v>95.4</c:v>
                </c:pt>
                <c:pt idx="39">
                  <c:v>95.850000000000009</c:v>
                </c:pt>
                <c:pt idx="40">
                  <c:v>96.000000000000014</c:v>
                </c:pt>
                <c:pt idx="41">
                  <c:v>95.850000000000009</c:v>
                </c:pt>
                <c:pt idx="42">
                  <c:v>95.4</c:v>
                </c:pt>
                <c:pt idx="43">
                  <c:v>94.65</c:v>
                </c:pt>
                <c:pt idx="44">
                  <c:v>93.600000000000009</c:v>
                </c:pt>
                <c:pt idx="45">
                  <c:v>92.250000000000014</c:v>
                </c:pt>
                <c:pt idx="46">
                  <c:v>90.600000000000009</c:v>
                </c:pt>
                <c:pt idx="47">
                  <c:v>88.65</c:v>
                </c:pt>
                <c:pt idx="48">
                  <c:v>86.4</c:v>
                </c:pt>
                <c:pt idx="49">
                  <c:v>84</c:v>
                </c:pt>
                <c:pt idx="50">
                  <c:v>81.599999999999994</c:v>
                </c:pt>
                <c:pt idx="51">
                  <c:v>79.199999999999989</c:v>
                </c:pt>
                <c:pt idx="52">
                  <c:v>76.799999999999983</c:v>
                </c:pt>
                <c:pt idx="53">
                  <c:v>74.399999999999977</c:v>
                </c:pt>
                <c:pt idx="54">
                  <c:v>71.999999999999972</c:v>
                </c:pt>
                <c:pt idx="55">
                  <c:v>69.599999999999966</c:v>
                </c:pt>
                <c:pt idx="56">
                  <c:v>67.19999999999996</c:v>
                </c:pt>
                <c:pt idx="57">
                  <c:v>64.799999999999955</c:v>
                </c:pt>
                <c:pt idx="58">
                  <c:v>62.399999999999956</c:v>
                </c:pt>
                <c:pt idx="59">
                  <c:v>59.999999999999957</c:v>
                </c:pt>
                <c:pt idx="60">
                  <c:v>57.599999999999959</c:v>
                </c:pt>
                <c:pt idx="61">
                  <c:v>55.19999999999996</c:v>
                </c:pt>
                <c:pt idx="62">
                  <c:v>52.799999999999962</c:v>
                </c:pt>
                <c:pt idx="63">
                  <c:v>50.499999999999964</c:v>
                </c:pt>
                <c:pt idx="64">
                  <c:v>48.399999999999963</c:v>
                </c:pt>
                <c:pt idx="65">
                  <c:v>46.499999999999964</c:v>
                </c:pt>
                <c:pt idx="66">
                  <c:v>44.799999999999962</c:v>
                </c:pt>
                <c:pt idx="67">
                  <c:v>43.299999999999962</c:v>
                </c:pt>
                <c:pt idx="68">
                  <c:v>41.999999999999964</c:v>
                </c:pt>
                <c:pt idx="69">
                  <c:v>40.899999999999963</c:v>
                </c:pt>
                <c:pt idx="70">
                  <c:v>39.999999999999964</c:v>
                </c:pt>
                <c:pt idx="71">
                  <c:v>39.299999999999962</c:v>
                </c:pt>
                <c:pt idx="72">
                  <c:v>38.799999999999962</c:v>
                </c:pt>
                <c:pt idx="73">
                  <c:v>38.499999999999964</c:v>
                </c:pt>
                <c:pt idx="74">
                  <c:v>38.399999999999963</c:v>
                </c:pt>
                <c:pt idx="75">
                  <c:v>38.499999999999964</c:v>
                </c:pt>
                <c:pt idx="76">
                  <c:v>38.799999999999962</c:v>
                </c:pt>
                <c:pt idx="77">
                  <c:v>39.299999999999962</c:v>
                </c:pt>
                <c:pt idx="78">
                  <c:v>39.999999999999964</c:v>
                </c:pt>
                <c:pt idx="79">
                  <c:v>40.899999999999963</c:v>
                </c:pt>
                <c:pt idx="80">
                  <c:v>41.999999999999964</c:v>
                </c:pt>
                <c:pt idx="81">
                  <c:v>43.299999999999962</c:v>
                </c:pt>
                <c:pt idx="82">
                  <c:v>44.799999999999962</c:v>
                </c:pt>
                <c:pt idx="83">
                  <c:v>46.499999999999964</c:v>
                </c:pt>
                <c:pt idx="84">
                  <c:v>48.399999999999963</c:v>
                </c:pt>
                <c:pt idx="85">
                  <c:v>50.499999999999964</c:v>
                </c:pt>
                <c:pt idx="86">
                  <c:v>52.799999999999962</c:v>
                </c:pt>
                <c:pt idx="87">
                  <c:v>55.299999999999962</c:v>
                </c:pt>
                <c:pt idx="88">
                  <c:v>57.999999999999964</c:v>
                </c:pt>
                <c:pt idx="89">
                  <c:v>60.899999999999963</c:v>
                </c:pt>
                <c:pt idx="90">
                  <c:v>63.999999999999964</c:v>
                </c:pt>
                <c:pt idx="91">
                  <c:v>67.299999999999969</c:v>
                </c:pt>
                <c:pt idx="92">
                  <c:v>70.799999999999969</c:v>
                </c:pt>
                <c:pt idx="93">
                  <c:v>74.499999999999972</c:v>
                </c:pt>
                <c:pt idx="94">
                  <c:v>78.399999999999977</c:v>
                </c:pt>
                <c:pt idx="95">
                  <c:v>82.499999999999972</c:v>
                </c:pt>
                <c:pt idx="96">
                  <c:v>86.799999999999969</c:v>
                </c:pt>
                <c:pt idx="97">
                  <c:v>91.299999999999969</c:v>
                </c:pt>
                <c:pt idx="98">
                  <c:v>95.999999999999972</c:v>
                </c:pt>
                <c:pt idx="99">
                  <c:v>100.89999999999998</c:v>
                </c:pt>
                <c:pt idx="100">
                  <c:v>105.99999999999997</c:v>
                </c:pt>
              </c:numCache>
            </c:numRef>
          </c:yVal>
          <c:smooth val="1"/>
        </c:ser>
        <c:axId val="222201344"/>
        <c:axId val="222560640"/>
      </c:scatterChart>
      <c:valAx>
        <c:axId val="222201344"/>
        <c:scaling>
          <c:orientation val="minMax"/>
          <c:max val="1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in s</a:t>
                </a:r>
              </a:p>
            </c:rich>
          </c:tx>
          <c:layout/>
        </c:title>
        <c:numFmt formatCode="General" sourceLinked="1"/>
        <c:tickLblPos val="nextTo"/>
        <c:crossAx val="222560640"/>
        <c:crosses val="autoZero"/>
        <c:crossBetween val="midCat"/>
      </c:valAx>
      <c:valAx>
        <c:axId val="2225606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Position in m</a:t>
                </a:r>
              </a:p>
            </c:rich>
          </c:tx>
          <c:layout/>
        </c:title>
        <c:numFmt formatCode="General" sourceLinked="1"/>
        <c:tickLblPos val="nextTo"/>
        <c:crossAx val="222201344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0</xdr:row>
      <xdr:rowOff>190499</xdr:rowOff>
    </xdr:from>
    <xdr:to>
      <xdr:col>14</xdr:col>
      <xdr:colOff>180974</xdr:colOff>
      <xdr:row>26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0</xdr:row>
      <xdr:rowOff>190499</xdr:rowOff>
    </xdr:from>
    <xdr:to>
      <xdr:col>14</xdr:col>
      <xdr:colOff>180974</xdr:colOff>
      <xdr:row>26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0</xdr:row>
      <xdr:rowOff>190499</xdr:rowOff>
    </xdr:from>
    <xdr:to>
      <xdr:col>14</xdr:col>
      <xdr:colOff>180974</xdr:colOff>
      <xdr:row>26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0</xdr:row>
      <xdr:rowOff>190499</xdr:rowOff>
    </xdr:from>
    <xdr:to>
      <xdr:col>15</xdr:col>
      <xdr:colOff>180974</xdr:colOff>
      <xdr:row>26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workbookViewId="0">
      <pane ySplit="9300" topLeftCell="A94"/>
      <selection sqref="A1:XFD1048576"/>
      <selection pane="bottomLeft" activeCell="C98" sqref="C98"/>
    </sheetView>
  </sheetViews>
  <sheetFormatPr defaultRowHeight="15"/>
  <cols>
    <col min="2" max="2" width="11.85546875" bestFit="1" customWidth="1"/>
  </cols>
  <sheetData>
    <row r="1" spans="1:2">
      <c r="A1" t="s">
        <v>0</v>
      </c>
      <c r="B1" t="s">
        <v>1</v>
      </c>
    </row>
    <row r="2" spans="1:2">
      <c r="A2">
        <v>0</v>
      </c>
      <c r="B2" s="1">
        <f>0.5*A2^2</f>
        <v>0</v>
      </c>
    </row>
    <row r="3" spans="1:2">
      <c r="A3">
        <f>A2+0.1</f>
        <v>0.1</v>
      </c>
      <c r="B3" s="1">
        <f t="shared" ref="B3:B66" si="0">0.5*A3^2</f>
        <v>5.000000000000001E-3</v>
      </c>
    </row>
    <row r="4" spans="1:2">
      <c r="A4">
        <f t="shared" ref="A4:A67" si="1">A3+0.1</f>
        <v>0.2</v>
      </c>
      <c r="B4" s="1">
        <f t="shared" si="0"/>
        <v>2.0000000000000004E-2</v>
      </c>
    </row>
    <row r="5" spans="1:2">
      <c r="A5">
        <f t="shared" si="1"/>
        <v>0.30000000000000004</v>
      </c>
      <c r="B5" s="1">
        <f t="shared" si="0"/>
        <v>4.5000000000000012E-2</v>
      </c>
    </row>
    <row r="6" spans="1:2">
      <c r="A6">
        <f t="shared" si="1"/>
        <v>0.4</v>
      </c>
      <c r="B6" s="1">
        <f t="shared" si="0"/>
        <v>8.0000000000000016E-2</v>
      </c>
    </row>
    <row r="7" spans="1:2">
      <c r="A7">
        <f t="shared" si="1"/>
        <v>0.5</v>
      </c>
      <c r="B7" s="1">
        <f t="shared" si="0"/>
        <v>0.125</v>
      </c>
    </row>
    <row r="8" spans="1:2">
      <c r="A8">
        <f t="shared" si="1"/>
        <v>0.6</v>
      </c>
      <c r="B8" s="1">
        <f t="shared" si="0"/>
        <v>0.18</v>
      </c>
    </row>
    <row r="9" spans="1:2">
      <c r="A9">
        <f t="shared" si="1"/>
        <v>0.7</v>
      </c>
      <c r="B9" s="1">
        <f t="shared" si="0"/>
        <v>0.24499999999999997</v>
      </c>
    </row>
    <row r="10" spans="1:2">
      <c r="A10">
        <f t="shared" si="1"/>
        <v>0.79999999999999993</v>
      </c>
      <c r="B10" s="1">
        <f t="shared" si="0"/>
        <v>0.31999999999999995</v>
      </c>
    </row>
    <row r="11" spans="1:2">
      <c r="A11">
        <f t="shared" si="1"/>
        <v>0.89999999999999991</v>
      </c>
      <c r="B11" s="1">
        <f t="shared" si="0"/>
        <v>0.40499999999999992</v>
      </c>
    </row>
    <row r="12" spans="1:2">
      <c r="A12">
        <f t="shared" si="1"/>
        <v>0.99999999999999989</v>
      </c>
      <c r="B12" s="1">
        <f t="shared" si="0"/>
        <v>0.49999999999999989</v>
      </c>
    </row>
    <row r="13" spans="1:2">
      <c r="A13">
        <f t="shared" si="1"/>
        <v>1.0999999999999999</v>
      </c>
      <c r="B13" s="1">
        <f t="shared" si="0"/>
        <v>0.60499999999999987</v>
      </c>
    </row>
    <row r="14" spans="1:2">
      <c r="A14">
        <f t="shared" si="1"/>
        <v>1.2</v>
      </c>
      <c r="B14" s="1">
        <f t="shared" si="0"/>
        <v>0.72</v>
      </c>
    </row>
    <row r="15" spans="1:2">
      <c r="A15">
        <f t="shared" si="1"/>
        <v>1.3</v>
      </c>
      <c r="B15" s="1">
        <f t="shared" si="0"/>
        <v>0.84500000000000008</v>
      </c>
    </row>
    <row r="16" spans="1:2">
      <c r="A16">
        <f t="shared" si="1"/>
        <v>1.4000000000000001</v>
      </c>
      <c r="B16" s="1">
        <f t="shared" si="0"/>
        <v>0.9800000000000002</v>
      </c>
    </row>
    <row r="17" spans="1:2">
      <c r="A17">
        <f t="shared" si="1"/>
        <v>1.5000000000000002</v>
      </c>
      <c r="B17" s="1">
        <f t="shared" si="0"/>
        <v>1.1250000000000004</v>
      </c>
    </row>
    <row r="18" spans="1:2">
      <c r="A18">
        <f t="shared" si="1"/>
        <v>1.6000000000000003</v>
      </c>
      <c r="B18" s="1">
        <f t="shared" si="0"/>
        <v>1.2800000000000005</v>
      </c>
    </row>
    <row r="19" spans="1:2">
      <c r="A19">
        <f t="shared" si="1"/>
        <v>1.7000000000000004</v>
      </c>
      <c r="B19" s="1">
        <f t="shared" si="0"/>
        <v>1.4450000000000007</v>
      </c>
    </row>
    <row r="20" spans="1:2">
      <c r="A20">
        <f t="shared" si="1"/>
        <v>1.8000000000000005</v>
      </c>
      <c r="B20" s="1">
        <f t="shared" si="0"/>
        <v>1.6200000000000008</v>
      </c>
    </row>
    <row r="21" spans="1:2">
      <c r="A21">
        <f t="shared" si="1"/>
        <v>1.9000000000000006</v>
      </c>
      <c r="B21" s="1">
        <f t="shared" si="0"/>
        <v>1.805000000000001</v>
      </c>
    </row>
    <row r="22" spans="1:2">
      <c r="A22">
        <f t="shared" si="1"/>
        <v>2.0000000000000004</v>
      </c>
      <c r="B22" s="1">
        <f t="shared" si="0"/>
        <v>2.0000000000000009</v>
      </c>
    </row>
    <row r="23" spans="1:2">
      <c r="A23">
        <f t="shared" si="1"/>
        <v>2.1000000000000005</v>
      </c>
      <c r="B23" s="1">
        <f t="shared" si="0"/>
        <v>2.205000000000001</v>
      </c>
    </row>
    <row r="24" spans="1:2">
      <c r="A24">
        <f t="shared" si="1"/>
        <v>2.2000000000000006</v>
      </c>
      <c r="B24" s="1">
        <f t="shared" si="0"/>
        <v>2.4200000000000013</v>
      </c>
    </row>
    <row r="25" spans="1:2">
      <c r="A25">
        <f t="shared" si="1"/>
        <v>2.3000000000000007</v>
      </c>
      <c r="B25" s="1">
        <f t="shared" si="0"/>
        <v>2.6450000000000018</v>
      </c>
    </row>
    <row r="26" spans="1:2">
      <c r="A26">
        <f t="shared" si="1"/>
        <v>2.4000000000000008</v>
      </c>
      <c r="B26" s="1">
        <f t="shared" si="0"/>
        <v>2.8800000000000021</v>
      </c>
    </row>
    <row r="27" spans="1:2">
      <c r="A27">
        <f t="shared" si="1"/>
        <v>2.5000000000000009</v>
      </c>
      <c r="B27" s="1">
        <f t="shared" si="0"/>
        <v>3.1250000000000022</v>
      </c>
    </row>
    <row r="28" spans="1:2">
      <c r="A28">
        <f t="shared" si="1"/>
        <v>2.600000000000001</v>
      </c>
      <c r="B28" s="1">
        <f t="shared" si="0"/>
        <v>3.3800000000000026</v>
      </c>
    </row>
    <row r="29" spans="1:2">
      <c r="A29">
        <f t="shared" si="1"/>
        <v>2.7000000000000011</v>
      </c>
      <c r="B29" s="1">
        <f t="shared" si="0"/>
        <v>3.6450000000000027</v>
      </c>
    </row>
    <row r="30" spans="1:2">
      <c r="A30">
        <f t="shared" si="1"/>
        <v>2.8000000000000012</v>
      </c>
      <c r="B30" s="1">
        <f t="shared" si="0"/>
        <v>3.920000000000003</v>
      </c>
    </row>
    <row r="31" spans="1:2">
      <c r="A31">
        <f t="shared" si="1"/>
        <v>2.9000000000000012</v>
      </c>
      <c r="B31" s="1">
        <f t="shared" si="0"/>
        <v>4.2050000000000036</v>
      </c>
    </row>
    <row r="32" spans="1:2">
      <c r="A32">
        <f t="shared" si="1"/>
        <v>3.0000000000000013</v>
      </c>
      <c r="B32" s="1">
        <f t="shared" si="0"/>
        <v>4.5000000000000036</v>
      </c>
    </row>
    <row r="33" spans="1:2">
      <c r="A33">
        <f t="shared" si="1"/>
        <v>3.1000000000000014</v>
      </c>
      <c r="B33" s="1">
        <f t="shared" si="0"/>
        <v>4.8050000000000042</v>
      </c>
    </row>
    <row r="34" spans="1:2">
      <c r="A34">
        <f t="shared" si="1"/>
        <v>3.2000000000000015</v>
      </c>
      <c r="B34" s="1">
        <f t="shared" si="0"/>
        <v>5.1200000000000045</v>
      </c>
    </row>
    <row r="35" spans="1:2">
      <c r="A35">
        <f t="shared" si="1"/>
        <v>3.3000000000000016</v>
      </c>
      <c r="B35" s="1">
        <f t="shared" si="0"/>
        <v>5.4450000000000056</v>
      </c>
    </row>
    <row r="36" spans="1:2">
      <c r="A36">
        <f t="shared" si="1"/>
        <v>3.4000000000000017</v>
      </c>
      <c r="B36" s="1">
        <f t="shared" si="0"/>
        <v>5.7800000000000056</v>
      </c>
    </row>
    <row r="37" spans="1:2">
      <c r="A37">
        <f t="shared" si="1"/>
        <v>3.5000000000000018</v>
      </c>
      <c r="B37" s="1">
        <f t="shared" si="0"/>
        <v>6.1250000000000062</v>
      </c>
    </row>
    <row r="38" spans="1:2">
      <c r="A38">
        <f t="shared" si="1"/>
        <v>3.6000000000000019</v>
      </c>
      <c r="B38" s="1">
        <f t="shared" si="0"/>
        <v>6.4800000000000066</v>
      </c>
    </row>
    <row r="39" spans="1:2">
      <c r="A39">
        <f t="shared" si="1"/>
        <v>3.700000000000002</v>
      </c>
      <c r="B39" s="1">
        <f t="shared" si="0"/>
        <v>6.8450000000000069</v>
      </c>
    </row>
    <row r="40" spans="1:2">
      <c r="A40">
        <f t="shared" si="1"/>
        <v>3.800000000000002</v>
      </c>
      <c r="B40" s="1">
        <f t="shared" si="0"/>
        <v>7.2200000000000077</v>
      </c>
    </row>
    <row r="41" spans="1:2">
      <c r="A41">
        <f t="shared" si="1"/>
        <v>3.9000000000000021</v>
      </c>
      <c r="B41" s="1">
        <f t="shared" si="0"/>
        <v>7.6050000000000084</v>
      </c>
    </row>
    <row r="42" spans="1:2">
      <c r="A42">
        <f t="shared" si="1"/>
        <v>4.0000000000000018</v>
      </c>
      <c r="B42" s="1">
        <f t="shared" si="0"/>
        <v>8.0000000000000071</v>
      </c>
    </row>
    <row r="43" spans="1:2">
      <c r="A43">
        <f t="shared" si="1"/>
        <v>4.1000000000000014</v>
      </c>
      <c r="B43" s="1">
        <f t="shared" si="0"/>
        <v>8.4050000000000065</v>
      </c>
    </row>
    <row r="44" spans="1:2">
      <c r="A44">
        <f t="shared" si="1"/>
        <v>4.2000000000000011</v>
      </c>
      <c r="B44" s="1">
        <f t="shared" si="0"/>
        <v>8.8200000000000038</v>
      </c>
    </row>
    <row r="45" spans="1:2">
      <c r="A45">
        <f t="shared" si="1"/>
        <v>4.3000000000000007</v>
      </c>
      <c r="B45" s="1">
        <f t="shared" si="0"/>
        <v>9.2450000000000028</v>
      </c>
    </row>
    <row r="46" spans="1:2">
      <c r="A46">
        <f t="shared" si="1"/>
        <v>4.4000000000000004</v>
      </c>
      <c r="B46" s="1">
        <f t="shared" si="0"/>
        <v>9.6800000000000015</v>
      </c>
    </row>
    <row r="47" spans="1:2">
      <c r="A47">
        <f t="shared" si="1"/>
        <v>4.5</v>
      </c>
      <c r="B47" s="1">
        <f t="shared" si="0"/>
        <v>10.125</v>
      </c>
    </row>
    <row r="48" spans="1:2">
      <c r="A48">
        <f t="shared" si="1"/>
        <v>4.5999999999999996</v>
      </c>
      <c r="B48" s="1">
        <f t="shared" si="0"/>
        <v>10.579999999999998</v>
      </c>
    </row>
    <row r="49" spans="1:2">
      <c r="A49">
        <f t="shared" si="1"/>
        <v>4.6999999999999993</v>
      </c>
      <c r="B49" s="1">
        <f t="shared" si="0"/>
        <v>11.044999999999996</v>
      </c>
    </row>
    <row r="50" spans="1:2">
      <c r="A50">
        <f t="shared" si="1"/>
        <v>4.7999999999999989</v>
      </c>
      <c r="B50" s="1">
        <f t="shared" si="0"/>
        <v>11.519999999999994</v>
      </c>
    </row>
    <row r="51" spans="1:2">
      <c r="A51">
        <f t="shared" si="1"/>
        <v>4.8999999999999986</v>
      </c>
      <c r="B51" s="1">
        <f t="shared" si="0"/>
        <v>12.004999999999994</v>
      </c>
    </row>
    <row r="52" spans="1:2">
      <c r="A52">
        <f t="shared" si="1"/>
        <v>4.9999999999999982</v>
      </c>
      <c r="B52" s="1">
        <f t="shared" si="0"/>
        <v>12.499999999999991</v>
      </c>
    </row>
    <row r="53" spans="1:2">
      <c r="A53">
        <f t="shared" si="1"/>
        <v>5.0999999999999979</v>
      </c>
      <c r="B53" s="1">
        <f t="shared" si="0"/>
        <v>13.004999999999988</v>
      </c>
    </row>
    <row r="54" spans="1:2">
      <c r="A54">
        <f t="shared" si="1"/>
        <v>5.1999999999999975</v>
      </c>
      <c r="B54" s="1">
        <f t="shared" si="0"/>
        <v>13.519999999999987</v>
      </c>
    </row>
    <row r="55" spans="1:2">
      <c r="A55">
        <f t="shared" si="1"/>
        <v>5.2999999999999972</v>
      </c>
      <c r="B55" s="1">
        <f t="shared" si="0"/>
        <v>14.044999999999986</v>
      </c>
    </row>
    <row r="56" spans="1:2">
      <c r="A56">
        <f t="shared" si="1"/>
        <v>5.3999999999999968</v>
      </c>
      <c r="B56" s="1">
        <f t="shared" si="0"/>
        <v>14.579999999999982</v>
      </c>
    </row>
    <row r="57" spans="1:2">
      <c r="A57">
        <f t="shared" si="1"/>
        <v>5.4999999999999964</v>
      </c>
      <c r="B57" s="1">
        <f t="shared" si="0"/>
        <v>15.12499999999998</v>
      </c>
    </row>
    <row r="58" spans="1:2">
      <c r="A58">
        <f t="shared" si="1"/>
        <v>5.5999999999999961</v>
      </c>
      <c r="B58" s="1">
        <f t="shared" si="0"/>
        <v>15.679999999999978</v>
      </c>
    </row>
    <row r="59" spans="1:2">
      <c r="A59">
        <f t="shared" si="1"/>
        <v>5.6999999999999957</v>
      </c>
      <c r="B59" s="1">
        <f t="shared" si="0"/>
        <v>16.244999999999976</v>
      </c>
    </row>
    <row r="60" spans="1:2">
      <c r="A60">
        <f t="shared" si="1"/>
        <v>5.7999999999999954</v>
      </c>
      <c r="B60" s="1">
        <f t="shared" si="0"/>
        <v>16.819999999999972</v>
      </c>
    </row>
    <row r="61" spans="1:2">
      <c r="A61">
        <f t="shared" si="1"/>
        <v>5.899999999999995</v>
      </c>
      <c r="B61" s="1">
        <f t="shared" si="0"/>
        <v>17.404999999999969</v>
      </c>
    </row>
    <row r="62" spans="1:2">
      <c r="A62">
        <f t="shared" si="1"/>
        <v>5.9999999999999947</v>
      </c>
      <c r="B62" s="1">
        <f t="shared" si="0"/>
        <v>17.999999999999968</v>
      </c>
    </row>
    <row r="63" spans="1:2">
      <c r="A63">
        <f t="shared" si="1"/>
        <v>6.0999999999999943</v>
      </c>
      <c r="B63" s="1">
        <f t="shared" si="0"/>
        <v>18.604999999999965</v>
      </c>
    </row>
    <row r="64" spans="1:2">
      <c r="A64">
        <f t="shared" si="1"/>
        <v>6.199999999999994</v>
      </c>
      <c r="B64" s="1">
        <f t="shared" si="0"/>
        <v>19.219999999999963</v>
      </c>
    </row>
    <row r="65" spans="1:2">
      <c r="A65">
        <f t="shared" si="1"/>
        <v>6.2999999999999936</v>
      </c>
      <c r="B65" s="1">
        <f t="shared" si="0"/>
        <v>19.84499999999996</v>
      </c>
    </row>
    <row r="66" spans="1:2">
      <c r="A66">
        <f t="shared" si="1"/>
        <v>6.3999999999999932</v>
      </c>
      <c r="B66" s="1">
        <f t="shared" si="0"/>
        <v>20.479999999999958</v>
      </c>
    </row>
    <row r="67" spans="1:2">
      <c r="A67">
        <f t="shared" si="1"/>
        <v>6.4999999999999929</v>
      </c>
      <c r="B67" s="1">
        <f t="shared" ref="B67:B102" si="2">0.5*A67^2</f>
        <v>21.124999999999954</v>
      </c>
    </row>
    <row r="68" spans="1:2">
      <c r="A68">
        <f t="shared" ref="A68:A102" si="3">A67+0.1</f>
        <v>6.5999999999999925</v>
      </c>
      <c r="B68" s="1">
        <f t="shared" si="2"/>
        <v>21.779999999999951</v>
      </c>
    </row>
    <row r="69" spans="1:2">
      <c r="A69">
        <f t="shared" si="3"/>
        <v>6.6999999999999922</v>
      </c>
      <c r="B69" s="1">
        <f t="shared" si="2"/>
        <v>22.444999999999947</v>
      </c>
    </row>
    <row r="70" spans="1:2">
      <c r="A70">
        <f t="shared" si="3"/>
        <v>6.7999999999999918</v>
      </c>
      <c r="B70" s="1">
        <f t="shared" si="2"/>
        <v>23.119999999999944</v>
      </c>
    </row>
    <row r="71" spans="1:2">
      <c r="A71">
        <f t="shared" si="3"/>
        <v>6.8999999999999915</v>
      </c>
      <c r="B71" s="1">
        <f t="shared" si="2"/>
        <v>23.804999999999943</v>
      </c>
    </row>
    <row r="72" spans="1:2">
      <c r="A72">
        <f t="shared" si="3"/>
        <v>6.9999999999999911</v>
      </c>
      <c r="B72" s="1">
        <f t="shared" si="2"/>
        <v>24.499999999999936</v>
      </c>
    </row>
    <row r="73" spans="1:2">
      <c r="A73">
        <f t="shared" si="3"/>
        <v>7.0999999999999908</v>
      </c>
      <c r="B73" s="1">
        <f t="shared" si="2"/>
        <v>25.204999999999934</v>
      </c>
    </row>
    <row r="74" spans="1:2">
      <c r="A74">
        <f t="shared" si="3"/>
        <v>7.1999999999999904</v>
      </c>
      <c r="B74" s="1">
        <f t="shared" si="2"/>
        <v>25.919999999999931</v>
      </c>
    </row>
    <row r="75" spans="1:2">
      <c r="A75">
        <f t="shared" si="3"/>
        <v>7.2999999999999901</v>
      </c>
      <c r="B75" s="1">
        <f t="shared" si="2"/>
        <v>26.644999999999929</v>
      </c>
    </row>
    <row r="76" spans="1:2">
      <c r="A76">
        <f t="shared" si="3"/>
        <v>7.3999999999999897</v>
      </c>
      <c r="B76" s="1">
        <f t="shared" si="2"/>
        <v>27.379999999999924</v>
      </c>
    </row>
    <row r="77" spans="1:2">
      <c r="A77">
        <f t="shared" si="3"/>
        <v>7.4999999999999893</v>
      </c>
      <c r="B77" s="1">
        <f t="shared" si="2"/>
        <v>28.124999999999922</v>
      </c>
    </row>
    <row r="78" spans="1:2">
      <c r="A78">
        <f t="shared" si="3"/>
        <v>7.599999999999989</v>
      </c>
      <c r="B78" s="1">
        <f t="shared" si="2"/>
        <v>28.879999999999917</v>
      </c>
    </row>
    <row r="79" spans="1:2">
      <c r="A79">
        <f t="shared" si="3"/>
        <v>7.6999999999999886</v>
      </c>
      <c r="B79" s="1">
        <f t="shared" si="2"/>
        <v>29.644999999999911</v>
      </c>
    </row>
    <row r="80" spans="1:2">
      <c r="A80">
        <f t="shared" si="3"/>
        <v>7.7999999999999883</v>
      </c>
      <c r="B80" s="1">
        <f t="shared" si="2"/>
        <v>30.419999999999909</v>
      </c>
    </row>
    <row r="81" spans="1:2">
      <c r="A81">
        <f t="shared" si="3"/>
        <v>7.8999999999999879</v>
      </c>
      <c r="B81" s="1">
        <f t="shared" si="2"/>
        <v>31.204999999999906</v>
      </c>
    </row>
    <row r="82" spans="1:2">
      <c r="A82">
        <f t="shared" si="3"/>
        <v>7.9999999999999876</v>
      </c>
      <c r="B82" s="1">
        <f t="shared" si="2"/>
        <v>31.999999999999901</v>
      </c>
    </row>
    <row r="83" spans="1:2">
      <c r="A83">
        <f t="shared" si="3"/>
        <v>8.0999999999999872</v>
      </c>
      <c r="B83" s="1">
        <f t="shared" si="2"/>
        <v>32.804999999999893</v>
      </c>
    </row>
    <row r="84" spans="1:2">
      <c r="A84">
        <f t="shared" si="3"/>
        <v>8.1999999999999869</v>
      </c>
      <c r="B84" s="1">
        <f t="shared" si="2"/>
        <v>33.619999999999891</v>
      </c>
    </row>
    <row r="85" spans="1:2">
      <c r="A85">
        <f t="shared" si="3"/>
        <v>8.2999999999999865</v>
      </c>
      <c r="B85" s="1">
        <f t="shared" si="2"/>
        <v>34.444999999999887</v>
      </c>
    </row>
    <row r="86" spans="1:2">
      <c r="A86">
        <f t="shared" si="3"/>
        <v>8.3999999999999861</v>
      </c>
      <c r="B86" s="1">
        <f t="shared" si="2"/>
        <v>35.27999999999988</v>
      </c>
    </row>
    <row r="87" spans="1:2">
      <c r="A87">
        <f t="shared" si="3"/>
        <v>8.4999999999999858</v>
      </c>
      <c r="B87" s="1">
        <f t="shared" si="2"/>
        <v>36.124999999999879</v>
      </c>
    </row>
    <row r="88" spans="1:2">
      <c r="A88">
        <f t="shared" si="3"/>
        <v>8.5999999999999854</v>
      </c>
      <c r="B88" s="1">
        <f t="shared" si="2"/>
        <v>36.979999999999876</v>
      </c>
    </row>
    <row r="89" spans="1:2">
      <c r="A89">
        <f t="shared" si="3"/>
        <v>8.6999999999999851</v>
      </c>
      <c r="B89" s="1">
        <f t="shared" si="2"/>
        <v>37.844999999999871</v>
      </c>
    </row>
    <row r="90" spans="1:2">
      <c r="A90">
        <f t="shared" si="3"/>
        <v>8.7999999999999847</v>
      </c>
      <c r="B90" s="1">
        <f t="shared" si="2"/>
        <v>38.719999999999864</v>
      </c>
    </row>
    <row r="91" spans="1:2">
      <c r="A91">
        <f t="shared" si="3"/>
        <v>8.8999999999999844</v>
      </c>
      <c r="B91" s="1">
        <f t="shared" si="2"/>
        <v>39.604999999999862</v>
      </c>
    </row>
    <row r="92" spans="1:2">
      <c r="A92">
        <f t="shared" si="3"/>
        <v>8.999999999999984</v>
      </c>
      <c r="B92" s="1">
        <f t="shared" si="2"/>
        <v>40.499999999999858</v>
      </c>
    </row>
    <row r="93" spans="1:2">
      <c r="A93">
        <f t="shared" si="3"/>
        <v>9.0999999999999837</v>
      </c>
      <c r="B93" s="1">
        <f t="shared" si="2"/>
        <v>41.404999999999852</v>
      </c>
    </row>
    <row r="94" spans="1:2">
      <c r="A94">
        <f t="shared" si="3"/>
        <v>9.1999999999999833</v>
      </c>
      <c r="B94" s="1">
        <f t="shared" si="2"/>
        <v>42.319999999999844</v>
      </c>
    </row>
    <row r="95" spans="1:2">
      <c r="A95">
        <f t="shared" si="3"/>
        <v>9.2999999999999829</v>
      </c>
      <c r="B95" s="1">
        <f t="shared" si="2"/>
        <v>43.244999999999841</v>
      </c>
    </row>
    <row r="96" spans="1:2">
      <c r="A96">
        <f t="shared" si="3"/>
        <v>9.3999999999999826</v>
      </c>
      <c r="B96" s="1">
        <f t="shared" si="2"/>
        <v>44.179999999999836</v>
      </c>
    </row>
    <row r="97" spans="1:2">
      <c r="A97">
        <f t="shared" si="3"/>
        <v>9.4999999999999822</v>
      </c>
      <c r="B97" s="1">
        <f t="shared" si="2"/>
        <v>45.124999999999829</v>
      </c>
    </row>
    <row r="98" spans="1:2">
      <c r="A98">
        <f t="shared" si="3"/>
        <v>9.5999999999999819</v>
      </c>
      <c r="B98" s="1">
        <f t="shared" si="2"/>
        <v>46.079999999999828</v>
      </c>
    </row>
    <row r="99" spans="1:2">
      <c r="A99">
        <f t="shared" si="3"/>
        <v>9.6999999999999815</v>
      </c>
      <c r="B99" s="1">
        <f t="shared" si="2"/>
        <v>47.044999999999824</v>
      </c>
    </row>
    <row r="100" spans="1:2">
      <c r="A100">
        <f t="shared" si="3"/>
        <v>9.7999999999999812</v>
      </c>
      <c r="B100" s="1">
        <f t="shared" si="2"/>
        <v>48.019999999999818</v>
      </c>
    </row>
    <row r="101" spans="1:2">
      <c r="A101">
        <f t="shared" si="3"/>
        <v>9.8999999999999808</v>
      </c>
      <c r="B101" s="1">
        <f t="shared" si="2"/>
        <v>49.004999999999811</v>
      </c>
    </row>
    <row r="102" spans="1:2">
      <c r="A102">
        <f t="shared" si="3"/>
        <v>9.9999999999999805</v>
      </c>
      <c r="B102" s="1">
        <f t="shared" si="2"/>
        <v>49.999999999999801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2"/>
  <sheetViews>
    <sheetView workbookViewId="0">
      <pane ySplit="11700" topLeftCell="A102"/>
      <selection sqref="A1:XFD1048576"/>
      <selection pane="bottomLeft" activeCell="Q40" sqref="Q40"/>
    </sheetView>
  </sheetViews>
  <sheetFormatPr defaultRowHeight="15"/>
  <cols>
    <col min="2" max="2" width="11.85546875" bestFit="1" customWidth="1"/>
  </cols>
  <sheetData>
    <row r="1" spans="1:2">
      <c r="A1" t="s">
        <v>0</v>
      </c>
      <c r="B1" t="s">
        <v>1</v>
      </c>
    </row>
    <row r="2" spans="1:2">
      <c r="A2">
        <v>0</v>
      </c>
      <c r="B2" s="1">
        <f>A2^2</f>
        <v>0</v>
      </c>
    </row>
    <row r="3" spans="1:2">
      <c r="A3">
        <f>A2+0.1</f>
        <v>0.1</v>
      </c>
      <c r="B3" s="1">
        <f t="shared" ref="B3:B66" si="0">A3^2</f>
        <v>1.0000000000000002E-2</v>
      </c>
    </row>
    <row r="4" spans="1:2">
      <c r="A4">
        <f t="shared" ref="A4:A67" si="1">A3+0.1</f>
        <v>0.2</v>
      </c>
      <c r="B4" s="1">
        <f t="shared" si="0"/>
        <v>4.0000000000000008E-2</v>
      </c>
    </row>
    <row r="5" spans="1:2">
      <c r="A5">
        <f t="shared" si="1"/>
        <v>0.30000000000000004</v>
      </c>
      <c r="B5" s="1">
        <f t="shared" si="0"/>
        <v>9.0000000000000024E-2</v>
      </c>
    </row>
    <row r="6" spans="1:2">
      <c r="A6">
        <f t="shared" si="1"/>
        <v>0.4</v>
      </c>
      <c r="B6" s="1">
        <f t="shared" si="0"/>
        <v>0.16000000000000003</v>
      </c>
    </row>
    <row r="7" spans="1:2">
      <c r="A7">
        <f t="shared" si="1"/>
        <v>0.5</v>
      </c>
      <c r="B7" s="1">
        <f t="shared" si="0"/>
        <v>0.25</v>
      </c>
    </row>
    <row r="8" spans="1:2">
      <c r="A8">
        <f t="shared" si="1"/>
        <v>0.6</v>
      </c>
      <c r="B8" s="1">
        <f t="shared" si="0"/>
        <v>0.36</v>
      </c>
    </row>
    <row r="9" spans="1:2">
      <c r="A9">
        <f t="shared" si="1"/>
        <v>0.7</v>
      </c>
      <c r="B9" s="1">
        <f t="shared" si="0"/>
        <v>0.48999999999999994</v>
      </c>
    </row>
    <row r="10" spans="1:2">
      <c r="A10">
        <f t="shared" si="1"/>
        <v>0.79999999999999993</v>
      </c>
      <c r="B10" s="1">
        <f t="shared" si="0"/>
        <v>0.6399999999999999</v>
      </c>
    </row>
    <row r="11" spans="1:2">
      <c r="A11">
        <f t="shared" si="1"/>
        <v>0.89999999999999991</v>
      </c>
      <c r="B11" s="1">
        <f t="shared" si="0"/>
        <v>0.80999999999999983</v>
      </c>
    </row>
    <row r="12" spans="1:2">
      <c r="A12">
        <f t="shared" si="1"/>
        <v>0.99999999999999989</v>
      </c>
      <c r="B12" s="1">
        <f t="shared" si="0"/>
        <v>0.99999999999999978</v>
      </c>
    </row>
    <row r="13" spans="1:2">
      <c r="A13">
        <f t="shared" si="1"/>
        <v>1.0999999999999999</v>
      </c>
      <c r="B13" s="1">
        <f t="shared" si="0"/>
        <v>1.2099999999999997</v>
      </c>
    </row>
    <row r="14" spans="1:2">
      <c r="A14">
        <f t="shared" si="1"/>
        <v>1.2</v>
      </c>
      <c r="B14" s="1">
        <f t="shared" si="0"/>
        <v>1.44</v>
      </c>
    </row>
    <row r="15" spans="1:2">
      <c r="A15">
        <f t="shared" si="1"/>
        <v>1.3</v>
      </c>
      <c r="B15" s="1">
        <f t="shared" si="0"/>
        <v>1.6900000000000002</v>
      </c>
    </row>
    <row r="16" spans="1:2">
      <c r="A16">
        <f t="shared" si="1"/>
        <v>1.4000000000000001</v>
      </c>
      <c r="B16" s="1">
        <f t="shared" si="0"/>
        <v>1.9600000000000004</v>
      </c>
    </row>
    <row r="17" spans="1:2">
      <c r="A17">
        <f t="shared" si="1"/>
        <v>1.5000000000000002</v>
      </c>
      <c r="B17" s="1">
        <f t="shared" si="0"/>
        <v>2.2500000000000009</v>
      </c>
    </row>
    <row r="18" spans="1:2">
      <c r="A18">
        <f t="shared" si="1"/>
        <v>1.6000000000000003</v>
      </c>
      <c r="B18" s="1">
        <f t="shared" si="0"/>
        <v>2.5600000000000009</v>
      </c>
    </row>
    <row r="19" spans="1:2">
      <c r="A19">
        <f t="shared" si="1"/>
        <v>1.7000000000000004</v>
      </c>
      <c r="B19" s="1">
        <f t="shared" si="0"/>
        <v>2.8900000000000015</v>
      </c>
    </row>
    <row r="20" spans="1:2">
      <c r="A20">
        <f t="shared" si="1"/>
        <v>1.8000000000000005</v>
      </c>
      <c r="B20" s="1">
        <f t="shared" si="0"/>
        <v>3.2400000000000015</v>
      </c>
    </row>
    <row r="21" spans="1:2">
      <c r="A21">
        <f t="shared" si="1"/>
        <v>1.9000000000000006</v>
      </c>
      <c r="B21" s="1">
        <f t="shared" si="0"/>
        <v>3.6100000000000021</v>
      </c>
    </row>
    <row r="22" spans="1:2">
      <c r="A22">
        <f t="shared" si="1"/>
        <v>2.0000000000000004</v>
      </c>
      <c r="B22" s="1">
        <f t="shared" si="0"/>
        <v>4.0000000000000018</v>
      </c>
    </row>
    <row r="23" spans="1:2">
      <c r="A23">
        <f t="shared" si="1"/>
        <v>2.1000000000000005</v>
      </c>
      <c r="B23" s="1">
        <f t="shared" si="0"/>
        <v>4.4100000000000019</v>
      </c>
    </row>
    <row r="24" spans="1:2">
      <c r="A24">
        <f t="shared" si="1"/>
        <v>2.2000000000000006</v>
      </c>
      <c r="B24" s="1">
        <f t="shared" si="0"/>
        <v>4.8400000000000025</v>
      </c>
    </row>
    <row r="25" spans="1:2">
      <c r="A25">
        <f t="shared" si="1"/>
        <v>2.3000000000000007</v>
      </c>
      <c r="B25" s="1">
        <f t="shared" si="0"/>
        <v>5.2900000000000036</v>
      </c>
    </row>
    <row r="26" spans="1:2">
      <c r="A26">
        <f t="shared" si="1"/>
        <v>2.4000000000000008</v>
      </c>
      <c r="B26" s="1">
        <f t="shared" si="0"/>
        <v>5.7600000000000042</v>
      </c>
    </row>
    <row r="27" spans="1:2">
      <c r="A27">
        <f t="shared" si="1"/>
        <v>2.5000000000000009</v>
      </c>
      <c r="B27" s="1">
        <f t="shared" si="0"/>
        <v>6.2500000000000044</v>
      </c>
    </row>
    <row r="28" spans="1:2">
      <c r="A28">
        <f t="shared" si="1"/>
        <v>2.600000000000001</v>
      </c>
      <c r="B28" s="1">
        <f t="shared" si="0"/>
        <v>6.7600000000000051</v>
      </c>
    </row>
    <row r="29" spans="1:2">
      <c r="A29">
        <f t="shared" si="1"/>
        <v>2.7000000000000011</v>
      </c>
      <c r="B29" s="1">
        <f t="shared" si="0"/>
        <v>7.2900000000000054</v>
      </c>
    </row>
    <row r="30" spans="1:2">
      <c r="A30">
        <f t="shared" si="1"/>
        <v>2.8000000000000012</v>
      </c>
      <c r="B30" s="1">
        <f t="shared" si="0"/>
        <v>7.8400000000000061</v>
      </c>
    </row>
    <row r="31" spans="1:2">
      <c r="A31">
        <f t="shared" si="1"/>
        <v>2.9000000000000012</v>
      </c>
      <c r="B31" s="1">
        <f t="shared" si="0"/>
        <v>8.4100000000000072</v>
      </c>
    </row>
    <row r="32" spans="1:2">
      <c r="A32">
        <f t="shared" si="1"/>
        <v>3.0000000000000013</v>
      </c>
      <c r="B32" s="1">
        <f t="shared" si="0"/>
        <v>9.0000000000000071</v>
      </c>
    </row>
    <row r="33" spans="1:2">
      <c r="A33">
        <f t="shared" si="1"/>
        <v>3.1000000000000014</v>
      </c>
      <c r="B33" s="1">
        <f t="shared" si="0"/>
        <v>9.6100000000000083</v>
      </c>
    </row>
    <row r="34" spans="1:2">
      <c r="A34">
        <f t="shared" si="1"/>
        <v>3.2000000000000015</v>
      </c>
      <c r="B34" s="1">
        <f t="shared" si="0"/>
        <v>10.240000000000009</v>
      </c>
    </row>
    <row r="35" spans="1:2">
      <c r="A35">
        <f t="shared" si="1"/>
        <v>3.3000000000000016</v>
      </c>
      <c r="B35" s="1">
        <f t="shared" si="0"/>
        <v>10.890000000000011</v>
      </c>
    </row>
    <row r="36" spans="1:2">
      <c r="A36">
        <f t="shared" si="1"/>
        <v>3.4000000000000017</v>
      </c>
      <c r="B36" s="1">
        <f t="shared" si="0"/>
        <v>11.560000000000011</v>
      </c>
    </row>
    <row r="37" spans="1:2">
      <c r="A37">
        <f t="shared" si="1"/>
        <v>3.5000000000000018</v>
      </c>
      <c r="B37" s="1">
        <f t="shared" si="0"/>
        <v>12.250000000000012</v>
      </c>
    </row>
    <row r="38" spans="1:2">
      <c r="A38">
        <f t="shared" si="1"/>
        <v>3.6000000000000019</v>
      </c>
      <c r="B38" s="1">
        <f t="shared" si="0"/>
        <v>12.960000000000013</v>
      </c>
    </row>
    <row r="39" spans="1:2">
      <c r="A39">
        <f t="shared" si="1"/>
        <v>3.700000000000002</v>
      </c>
      <c r="B39" s="1">
        <f t="shared" si="0"/>
        <v>13.690000000000014</v>
      </c>
    </row>
    <row r="40" spans="1:2">
      <c r="A40">
        <f t="shared" si="1"/>
        <v>3.800000000000002</v>
      </c>
      <c r="B40" s="1">
        <f t="shared" si="0"/>
        <v>14.440000000000015</v>
      </c>
    </row>
    <row r="41" spans="1:2">
      <c r="A41">
        <f t="shared" si="1"/>
        <v>3.9000000000000021</v>
      </c>
      <c r="B41" s="1">
        <f t="shared" si="0"/>
        <v>15.210000000000017</v>
      </c>
    </row>
    <row r="42" spans="1:2">
      <c r="A42">
        <f t="shared" si="1"/>
        <v>4.0000000000000018</v>
      </c>
      <c r="B42" s="1">
        <f t="shared" si="0"/>
        <v>16.000000000000014</v>
      </c>
    </row>
    <row r="43" spans="1:2">
      <c r="A43">
        <f t="shared" si="1"/>
        <v>4.1000000000000014</v>
      </c>
      <c r="B43" s="1">
        <f t="shared" si="0"/>
        <v>16.810000000000013</v>
      </c>
    </row>
    <row r="44" spans="1:2">
      <c r="A44">
        <f t="shared" si="1"/>
        <v>4.2000000000000011</v>
      </c>
      <c r="B44" s="1">
        <f t="shared" si="0"/>
        <v>17.640000000000008</v>
      </c>
    </row>
    <row r="45" spans="1:2">
      <c r="A45">
        <f t="shared" si="1"/>
        <v>4.3000000000000007</v>
      </c>
      <c r="B45" s="1">
        <f t="shared" si="0"/>
        <v>18.490000000000006</v>
      </c>
    </row>
    <row r="46" spans="1:2">
      <c r="A46">
        <f t="shared" si="1"/>
        <v>4.4000000000000004</v>
      </c>
      <c r="B46" s="1">
        <f t="shared" si="0"/>
        <v>19.360000000000003</v>
      </c>
    </row>
    <row r="47" spans="1:2">
      <c r="A47">
        <f t="shared" si="1"/>
        <v>4.5</v>
      </c>
      <c r="B47" s="1">
        <f t="shared" si="0"/>
        <v>20.25</v>
      </c>
    </row>
    <row r="48" spans="1:2">
      <c r="A48">
        <f t="shared" si="1"/>
        <v>4.5999999999999996</v>
      </c>
      <c r="B48" s="1">
        <f t="shared" si="0"/>
        <v>21.159999999999997</v>
      </c>
    </row>
    <row r="49" spans="1:2">
      <c r="A49">
        <f t="shared" si="1"/>
        <v>4.6999999999999993</v>
      </c>
      <c r="B49" s="1">
        <f t="shared" si="0"/>
        <v>22.089999999999993</v>
      </c>
    </row>
    <row r="50" spans="1:2">
      <c r="A50">
        <f t="shared" si="1"/>
        <v>4.7999999999999989</v>
      </c>
      <c r="B50" s="1">
        <f t="shared" si="0"/>
        <v>23.039999999999988</v>
      </c>
    </row>
    <row r="51" spans="1:2">
      <c r="A51">
        <f t="shared" si="1"/>
        <v>4.8999999999999986</v>
      </c>
      <c r="B51" s="1">
        <f t="shared" si="0"/>
        <v>24.009999999999987</v>
      </c>
    </row>
    <row r="52" spans="1:2">
      <c r="A52">
        <f t="shared" si="1"/>
        <v>4.9999999999999982</v>
      </c>
      <c r="B52" s="1">
        <f t="shared" si="0"/>
        <v>24.999999999999982</v>
      </c>
    </row>
    <row r="53" spans="1:2">
      <c r="A53">
        <f t="shared" si="1"/>
        <v>5.0999999999999979</v>
      </c>
      <c r="B53" s="1">
        <f t="shared" si="0"/>
        <v>26.009999999999977</v>
      </c>
    </row>
    <row r="54" spans="1:2">
      <c r="A54">
        <f t="shared" si="1"/>
        <v>5.1999999999999975</v>
      </c>
      <c r="B54" s="1">
        <f t="shared" si="0"/>
        <v>27.039999999999974</v>
      </c>
    </row>
    <row r="55" spans="1:2">
      <c r="A55">
        <f t="shared" si="1"/>
        <v>5.2999999999999972</v>
      </c>
      <c r="B55" s="1">
        <f t="shared" si="0"/>
        <v>28.089999999999971</v>
      </c>
    </row>
    <row r="56" spans="1:2">
      <c r="A56">
        <f t="shared" si="1"/>
        <v>5.3999999999999968</v>
      </c>
      <c r="B56" s="1">
        <f t="shared" si="0"/>
        <v>29.159999999999965</v>
      </c>
    </row>
    <row r="57" spans="1:2">
      <c r="A57">
        <f t="shared" si="1"/>
        <v>5.4999999999999964</v>
      </c>
      <c r="B57" s="1">
        <f t="shared" si="0"/>
        <v>30.249999999999961</v>
      </c>
    </row>
    <row r="58" spans="1:2">
      <c r="A58">
        <f t="shared" si="1"/>
        <v>5.5999999999999961</v>
      </c>
      <c r="B58" s="1">
        <f t="shared" si="0"/>
        <v>31.359999999999957</v>
      </c>
    </row>
    <row r="59" spans="1:2">
      <c r="A59">
        <f t="shared" si="1"/>
        <v>5.6999999999999957</v>
      </c>
      <c r="B59" s="1">
        <f t="shared" si="0"/>
        <v>32.489999999999952</v>
      </c>
    </row>
    <row r="60" spans="1:2">
      <c r="A60">
        <f t="shared" si="1"/>
        <v>5.7999999999999954</v>
      </c>
      <c r="B60" s="1">
        <f t="shared" si="0"/>
        <v>33.639999999999944</v>
      </c>
    </row>
    <row r="61" spans="1:2">
      <c r="A61">
        <f t="shared" si="1"/>
        <v>5.899999999999995</v>
      </c>
      <c r="B61" s="1">
        <f t="shared" si="0"/>
        <v>34.809999999999938</v>
      </c>
    </row>
    <row r="62" spans="1:2">
      <c r="A62">
        <f t="shared" si="1"/>
        <v>5.9999999999999947</v>
      </c>
      <c r="B62" s="1">
        <f t="shared" si="0"/>
        <v>35.999999999999936</v>
      </c>
    </row>
    <row r="63" spans="1:2">
      <c r="A63">
        <f t="shared" si="1"/>
        <v>6.0999999999999943</v>
      </c>
      <c r="B63" s="1">
        <f t="shared" si="0"/>
        <v>37.20999999999993</v>
      </c>
    </row>
    <row r="64" spans="1:2">
      <c r="A64">
        <f t="shared" si="1"/>
        <v>6.199999999999994</v>
      </c>
      <c r="B64" s="1">
        <f t="shared" si="0"/>
        <v>38.439999999999927</v>
      </c>
    </row>
    <row r="65" spans="1:2">
      <c r="A65">
        <f t="shared" si="1"/>
        <v>6.2999999999999936</v>
      </c>
      <c r="B65" s="1">
        <f t="shared" si="0"/>
        <v>39.68999999999992</v>
      </c>
    </row>
    <row r="66" spans="1:2">
      <c r="A66">
        <f t="shared" si="1"/>
        <v>6.3999999999999932</v>
      </c>
      <c r="B66" s="1">
        <f t="shared" si="0"/>
        <v>40.959999999999916</v>
      </c>
    </row>
    <row r="67" spans="1:2">
      <c r="A67">
        <f t="shared" si="1"/>
        <v>6.4999999999999929</v>
      </c>
      <c r="B67" s="1">
        <f t="shared" ref="B67:B102" si="2">A67^2</f>
        <v>42.249999999999908</v>
      </c>
    </row>
    <row r="68" spans="1:2">
      <c r="A68">
        <f t="shared" ref="A68:A102" si="3">A67+0.1</f>
        <v>6.5999999999999925</v>
      </c>
      <c r="B68" s="1">
        <f t="shared" si="2"/>
        <v>43.559999999999903</v>
      </c>
    </row>
    <row r="69" spans="1:2">
      <c r="A69">
        <f t="shared" si="3"/>
        <v>6.6999999999999922</v>
      </c>
      <c r="B69" s="1">
        <f t="shared" si="2"/>
        <v>44.889999999999894</v>
      </c>
    </row>
    <row r="70" spans="1:2">
      <c r="A70">
        <f t="shared" si="3"/>
        <v>6.7999999999999918</v>
      </c>
      <c r="B70" s="1">
        <f t="shared" si="2"/>
        <v>46.239999999999888</v>
      </c>
    </row>
    <row r="71" spans="1:2">
      <c r="A71">
        <f t="shared" si="3"/>
        <v>6.8999999999999915</v>
      </c>
      <c r="B71" s="1">
        <f t="shared" si="2"/>
        <v>47.609999999999886</v>
      </c>
    </row>
    <row r="72" spans="1:2">
      <c r="A72">
        <f t="shared" si="3"/>
        <v>6.9999999999999911</v>
      </c>
      <c r="B72" s="1">
        <f t="shared" si="2"/>
        <v>48.999999999999872</v>
      </c>
    </row>
    <row r="73" spans="1:2">
      <c r="A73">
        <f t="shared" si="3"/>
        <v>7.0999999999999908</v>
      </c>
      <c r="B73" s="1">
        <f t="shared" si="2"/>
        <v>50.409999999999869</v>
      </c>
    </row>
    <row r="74" spans="1:2">
      <c r="A74">
        <f t="shared" si="3"/>
        <v>7.1999999999999904</v>
      </c>
      <c r="B74" s="1">
        <f t="shared" si="2"/>
        <v>51.839999999999861</v>
      </c>
    </row>
    <row r="75" spans="1:2">
      <c r="A75">
        <f t="shared" si="3"/>
        <v>7.2999999999999901</v>
      </c>
      <c r="B75" s="1">
        <f t="shared" si="2"/>
        <v>53.289999999999857</v>
      </c>
    </row>
    <row r="76" spans="1:2">
      <c r="A76">
        <f t="shared" si="3"/>
        <v>7.3999999999999897</v>
      </c>
      <c r="B76" s="1">
        <f t="shared" si="2"/>
        <v>54.759999999999849</v>
      </c>
    </row>
    <row r="77" spans="1:2">
      <c r="A77">
        <f t="shared" si="3"/>
        <v>7.4999999999999893</v>
      </c>
      <c r="B77" s="1">
        <f t="shared" si="2"/>
        <v>56.249999999999844</v>
      </c>
    </row>
    <row r="78" spans="1:2">
      <c r="A78">
        <f t="shared" si="3"/>
        <v>7.599999999999989</v>
      </c>
      <c r="B78" s="1">
        <f t="shared" si="2"/>
        <v>57.759999999999835</v>
      </c>
    </row>
    <row r="79" spans="1:2">
      <c r="A79">
        <f t="shared" si="3"/>
        <v>7.6999999999999886</v>
      </c>
      <c r="B79" s="1">
        <f t="shared" si="2"/>
        <v>59.289999999999822</v>
      </c>
    </row>
    <row r="80" spans="1:2">
      <c r="A80">
        <f t="shared" si="3"/>
        <v>7.7999999999999883</v>
      </c>
      <c r="B80" s="1">
        <f t="shared" si="2"/>
        <v>60.839999999999819</v>
      </c>
    </row>
    <row r="81" spans="1:2">
      <c r="A81">
        <f t="shared" si="3"/>
        <v>7.8999999999999879</v>
      </c>
      <c r="B81" s="1">
        <f t="shared" si="2"/>
        <v>62.409999999999812</v>
      </c>
    </row>
    <row r="82" spans="1:2">
      <c r="A82">
        <f t="shared" si="3"/>
        <v>7.9999999999999876</v>
      </c>
      <c r="B82" s="1">
        <f t="shared" si="2"/>
        <v>63.999999999999801</v>
      </c>
    </row>
    <row r="83" spans="1:2">
      <c r="A83">
        <f t="shared" si="3"/>
        <v>8.0999999999999872</v>
      </c>
      <c r="B83" s="1">
        <f t="shared" si="2"/>
        <v>65.609999999999786</v>
      </c>
    </row>
    <row r="84" spans="1:2">
      <c r="A84">
        <f t="shared" si="3"/>
        <v>8.1999999999999869</v>
      </c>
      <c r="B84" s="1">
        <f t="shared" si="2"/>
        <v>67.239999999999782</v>
      </c>
    </row>
    <row r="85" spans="1:2">
      <c r="A85">
        <f t="shared" si="3"/>
        <v>8.2999999999999865</v>
      </c>
      <c r="B85" s="1">
        <f t="shared" si="2"/>
        <v>68.889999999999773</v>
      </c>
    </row>
    <row r="86" spans="1:2">
      <c r="A86">
        <f t="shared" si="3"/>
        <v>8.3999999999999861</v>
      </c>
      <c r="B86" s="1">
        <f t="shared" si="2"/>
        <v>70.559999999999761</v>
      </c>
    </row>
    <row r="87" spans="1:2">
      <c r="A87">
        <f t="shared" si="3"/>
        <v>8.4999999999999858</v>
      </c>
      <c r="B87" s="1">
        <f t="shared" si="2"/>
        <v>72.249999999999758</v>
      </c>
    </row>
    <row r="88" spans="1:2">
      <c r="A88">
        <f t="shared" si="3"/>
        <v>8.5999999999999854</v>
      </c>
      <c r="B88" s="1">
        <f t="shared" si="2"/>
        <v>73.959999999999752</v>
      </c>
    </row>
    <row r="89" spans="1:2">
      <c r="A89">
        <f t="shared" si="3"/>
        <v>8.6999999999999851</v>
      </c>
      <c r="B89" s="1">
        <f t="shared" si="2"/>
        <v>75.689999999999742</v>
      </c>
    </row>
    <row r="90" spans="1:2">
      <c r="A90">
        <f t="shared" si="3"/>
        <v>8.7999999999999847</v>
      </c>
      <c r="B90" s="1">
        <f t="shared" si="2"/>
        <v>77.439999999999728</v>
      </c>
    </row>
    <row r="91" spans="1:2">
      <c r="A91">
        <f t="shared" si="3"/>
        <v>8.8999999999999844</v>
      </c>
      <c r="B91" s="1">
        <f t="shared" si="2"/>
        <v>79.209999999999724</v>
      </c>
    </row>
    <row r="92" spans="1:2">
      <c r="A92">
        <f t="shared" si="3"/>
        <v>8.999999999999984</v>
      </c>
      <c r="B92" s="1">
        <f t="shared" si="2"/>
        <v>80.999999999999716</v>
      </c>
    </row>
    <row r="93" spans="1:2">
      <c r="A93">
        <f t="shared" si="3"/>
        <v>9.0999999999999837</v>
      </c>
      <c r="B93" s="1">
        <f t="shared" si="2"/>
        <v>82.809999999999704</v>
      </c>
    </row>
    <row r="94" spans="1:2">
      <c r="A94">
        <f t="shared" si="3"/>
        <v>9.1999999999999833</v>
      </c>
      <c r="B94" s="1">
        <f t="shared" si="2"/>
        <v>84.639999999999688</v>
      </c>
    </row>
    <row r="95" spans="1:2">
      <c r="A95">
        <f t="shared" si="3"/>
        <v>9.2999999999999829</v>
      </c>
      <c r="B95" s="1">
        <f t="shared" si="2"/>
        <v>86.489999999999682</v>
      </c>
    </row>
    <row r="96" spans="1:2">
      <c r="A96">
        <f t="shared" si="3"/>
        <v>9.3999999999999826</v>
      </c>
      <c r="B96" s="1">
        <f t="shared" si="2"/>
        <v>88.359999999999673</v>
      </c>
    </row>
    <row r="97" spans="1:2">
      <c r="A97">
        <f t="shared" si="3"/>
        <v>9.4999999999999822</v>
      </c>
      <c r="B97" s="1">
        <f t="shared" si="2"/>
        <v>90.249999999999659</v>
      </c>
    </row>
    <row r="98" spans="1:2">
      <c r="A98">
        <f t="shared" si="3"/>
        <v>9.5999999999999819</v>
      </c>
      <c r="B98" s="1">
        <f t="shared" si="2"/>
        <v>92.159999999999656</v>
      </c>
    </row>
    <row r="99" spans="1:2">
      <c r="A99">
        <f t="shared" si="3"/>
        <v>9.6999999999999815</v>
      </c>
      <c r="B99" s="1">
        <f t="shared" si="2"/>
        <v>94.089999999999648</v>
      </c>
    </row>
    <row r="100" spans="1:2">
      <c r="A100">
        <f t="shared" si="3"/>
        <v>9.7999999999999812</v>
      </c>
      <c r="B100" s="1">
        <f t="shared" si="2"/>
        <v>96.039999999999637</v>
      </c>
    </row>
    <row r="101" spans="1:2">
      <c r="A101">
        <f t="shared" si="3"/>
        <v>9.8999999999999808</v>
      </c>
      <c r="B101" s="1">
        <f t="shared" si="2"/>
        <v>98.009999999999621</v>
      </c>
    </row>
    <row r="102" spans="1:2">
      <c r="A102">
        <f t="shared" si="3"/>
        <v>9.9999999999999805</v>
      </c>
      <c r="B102" s="1">
        <f t="shared" si="2"/>
        <v>99.999999999999602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2"/>
  <sheetViews>
    <sheetView workbookViewId="0">
      <pane ySplit="11400" topLeftCell="A101"/>
      <selection activeCell="F33" sqref="F33"/>
      <selection pane="bottomLeft" activeCell="S39" sqref="S39"/>
    </sheetView>
  </sheetViews>
  <sheetFormatPr defaultRowHeight="15"/>
  <cols>
    <col min="2" max="2" width="11.85546875" bestFit="1" customWidth="1"/>
  </cols>
  <sheetData>
    <row r="1" spans="1:2">
      <c r="A1" t="s">
        <v>0</v>
      </c>
      <c r="B1" t="s">
        <v>1</v>
      </c>
    </row>
    <row r="2" spans="1:2">
      <c r="A2">
        <v>0</v>
      </c>
      <c r="B2" s="1">
        <f>0.5*9.81*A2^2</f>
        <v>0</v>
      </c>
    </row>
    <row r="3" spans="1:2">
      <c r="A3">
        <f>A2+0.1</f>
        <v>0.1</v>
      </c>
      <c r="B3" s="1">
        <f t="shared" ref="B3:B66" si="0">0.5*9.81*A3^2</f>
        <v>4.905000000000001E-2</v>
      </c>
    </row>
    <row r="4" spans="1:2">
      <c r="A4">
        <f t="shared" ref="A4:A67" si="1">A3+0.1</f>
        <v>0.2</v>
      </c>
      <c r="B4" s="1">
        <f t="shared" si="0"/>
        <v>0.19620000000000004</v>
      </c>
    </row>
    <row r="5" spans="1:2">
      <c r="A5">
        <f t="shared" si="1"/>
        <v>0.30000000000000004</v>
      </c>
      <c r="B5" s="1">
        <f t="shared" si="0"/>
        <v>0.44145000000000012</v>
      </c>
    </row>
    <row r="6" spans="1:2">
      <c r="A6">
        <f t="shared" si="1"/>
        <v>0.4</v>
      </c>
      <c r="B6" s="1">
        <f t="shared" si="0"/>
        <v>0.78480000000000016</v>
      </c>
    </row>
    <row r="7" spans="1:2">
      <c r="A7">
        <f t="shared" si="1"/>
        <v>0.5</v>
      </c>
      <c r="B7" s="1">
        <f t="shared" si="0"/>
        <v>1.2262500000000001</v>
      </c>
    </row>
    <row r="8" spans="1:2">
      <c r="A8">
        <f t="shared" si="1"/>
        <v>0.6</v>
      </c>
      <c r="B8" s="1">
        <f t="shared" si="0"/>
        <v>1.7658</v>
      </c>
    </row>
    <row r="9" spans="1:2">
      <c r="A9">
        <f t="shared" si="1"/>
        <v>0.7</v>
      </c>
      <c r="B9" s="1">
        <f t="shared" si="0"/>
        <v>2.4034499999999999</v>
      </c>
    </row>
    <row r="10" spans="1:2">
      <c r="A10">
        <f t="shared" si="1"/>
        <v>0.79999999999999993</v>
      </c>
      <c r="B10" s="1">
        <f t="shared" si="0"/>
        <v>3.1391999999999998</v>
      </c>
    </row>
    <row r="11" spans="1:2">
      <c r="A11">
        <f t="shared" si="1"/>
        <v>0.89999999999999991</v>
      </c>
      <c r="B11" s="1">
        <f t="shared" si="0"/>
        <v>3.9730499999999993</v>
      </c>
    </row>
    <row r="12" spans="1:2">
      <c r="A12">
        <f t="shared" si="1"/>
        <v>0.99999999999999989</v>
      </c>
      <c r="B12" s="1">
        <f t="shared" si="0"/>
        <v>4.9049999999999994</v>
      </c>
    </row>
    <row r="13" spans="1:2">
      <c r="A13">
        <f t="shared" si="1"/>
        <v>1.0999999999999999</v>
      </c>
      <c r="B13" s="1">
        <f t="shared" si="0"/>
        <v>5.9350499999999986</v>
      </c>
    </row>
    <row r="14" spans="1:2">
      <c r="A14">
        <f t="shared" si="1"/>
        <v>1.2</v>
      </c>
      <c r="B14" s="1">
        <f t="shared" si="0"/>
        <v>7.0632000000000001</v>
      </c>
    </row>
    <row r="15" spans="1:2">
      <c r="A15">
        <f t="shared" si="1"/>
        <v>1.3</v>
      </c>
      <c r="B15" s="1">
        <f t="shared" si="0"/>
        <v>8.2894500000000004</v>
      </c>
    </row>
    <row r="16" spans="1:2">
      <c r="A16">
        <f t="shared" si="1"/>
        <v>1.4000000000000001</v>
      </c>
      <c r="B16" s="1">
        <f t="shared" si="0"/>
        <v>9.613800000000003</v>
      </c>
    </row>
    <row r="17" spans="1:2">
      <c r="A17">
        <f t="shared" si="1"/>
        <v>1.5000000000000002</v>
      </c>
      <c r="B17" s="1">
        <f t="shared" si="0"/>
        <v>11.036250000000004</v>
      </c>
    </row>
    <row r="18" spans="1:2">
      <c r="A18">
        <f t="shared" si="1"/>
        <v>1.6000000000000003</v>
      </c>
      <c r="B18" s="1">
        <f t="shared" si="0"/>
        <v>12.556800000000004</v>
      </c>
    </row>
    <row r="19" spans="1:2">
      <c r="A19">
        <f t="shared" si="1"/>
        <v>1.7000000000000004</v>
      </c>
      <c r="B19" s="1">
        <f t="shared" si="0"/>
        <v>14.175450000000009</v>
      </c>
    </row>
    <row r="20" spans="1:2">
      <c r="A20">
        <f t="shared" si="1"/>
        <v>1.8000000000000005</v>
      </c>
      <c r="B20" s="1">
        <f t="shared" si="0"/>
        <v>15.892200000000008</v>
      </c>
    </row>
    <row r="21" spans="1:2">
      <c r="A21">
        <f t="shared" si="1"/>
        <v>1.9000000000000006</v>
      </c>
      <c r="B21" s="1">
        <f t="shared" si="0"/>
        <v>17.70705000000001</v>
      </c>
    </row>
    <row r="22" spans="1:2">
      <c r="A22">
        <f t="shared" si="1"/>
        <v>2.0000000000000004</v>
      </c>
      <c r="B22" s="1">
        <f t="shared" si="0"/>
        <v>19.620000000000008</v>
      </c>
    </row>
    <row r="23" spans="1:2">
      <c r="A23">
        <f t="shared" si="1"/>
        <v>2.1000000000000005</v>
      </c>
      <c r="B23" s="1">
        <f t="shared" si="0"/>
        <v>21.631050000000009</v>
      </c>
    </row>
    <row r="24" spans="1:2">
      <c r="A24">
        <f t="shared" si="1"/>
        <v>2.2000000000000006</v>
      </c>
      <c r="B24" s="1">
        <f t="shared" si="0"/>
        <v>23.740200000000012</v>
      </c>
    </row>
    <row r="25" spans="1:2">
      <c r="A25">
        <f t="shared" si="1"/>
        <v>2.3000000000000007</v>
      </c>
      <c r="B25" s="1">
        <f t="shared" si="0"/>
        <v>25.947450000000018</v>
      </c>
    </row>
    <row r="26" spans="1:2">
      <c r="A26">
        <f t="shared" si="1"/>
        <v>2.4000000000000008</v>
      </c>
      <c r="B26" s="1">
        <f t="shared" si="0"/>
        <v>28.252800000000022</v>
      </c>
    </row>
    <row r="27" spans="1:2">
      <c r="A27">
        <f t="shared" si="1"/>
        <v>2.5000000000000009</v>
      </c>
      <c r="B27" s="1">
        <f t="shared" si="0"/>
        <v>30.656250000000025</v>
      </c>
    </row>
    <row r="28" spans="1:2">
      <c r="A28">
        <f t="shared" si="1"/>
        <v>2.600000000000001</v>
      </c>
      <c r="B28" s="1">
        <f t="shared" si="0"/>
        <v>33.15780000000003</v>
      </c>
    </row>
    <row r="29" spans="1:2">
      <c r="A29">
        <f t="shared" si="1"/>
        <v>2.7000000000000011</v>
      </c>
      <c r="B29" s="1">
        <f t="shared" si="0"/>
        <v>35.757450000000027</v>
      </c>
    </row>
    <row r="30" spans="1:2">
      <c r="A30">
        <f t="shared" si="1"/>
        <v>2.8000000000000012</v>
      </c>
      <c r="B30" s="1">
        <f t="shared" si="0"/>
        <v>38.455200000000033</v>
      </c>
    </row>
    <row r="31" spans="1:2">
      <c r="A31">
        <f t="shared" si="1"/>
        <v>2.9000000000000012</v>
      </c>
      <c r="B31" s="1">
        <f t="shared" si="0"/>
        <v>41.251050000000035</v>
      </c>
    </row>
    <row r="32" spans="1:2">
      <c r="A32">
        <f t="shared" si="1"/>
        <v>3.0000000000000013</v>
      </c>
      <c r="B32" s="1">
        <f t="shared" si="0"/>
        <v>44.145000000000039</v>
      </c>
    </row>
    <row r="33" spans="1:2">
      <c r="A33">
        <f t="shared" si="1"/>
        <v>3.1000000000000014</v>
      </c>
      <c r="B33" s="1">
        <f t="shared" si="0"/>
        <v>47.137050000000045</v>
      </c>
    </row>
    <row r="34" spans="1:2">
      <c r="A34">
        <f t="shared" si="1"/>
        <v>3.2000000000000015</v>
      </c>
      <c r="B34" s="1">
        <f t="shared" si="0"/>
        <v>50.227200000000046</v>
      </c>
    </row>
    <row r="35" spans="1:2">
      <c r="A35">
        <f t="shared" si="1"/>
        <v>3.3000000000000016</v>
      </c>
      <c r="B35" s="1">
        <f t="shared" si="0"/>
        <v>53.415450000000057</v>
      </c>
    </row>
    <row r="36" spans="1:2">
      <c r="A36">
        <f t="shared" si="1"/>
        <v>3.4000000000000017</v>
      </c>
      <c r="B36" s="1">
        <f t="shared" si="0"/>
        <v>56.701800000000055</v>
      </c>
    </row>
    <row r="37" spans="1:2">
      <c r="A37">
        <f t="shared" si="1"/>
        <v>3.5000000000000018</v>
      </c>
      <c r="B37" s="1">
        <f t="shared" si="0"/>
        <v>60.086250000000064</v>
      </c>
    </row>
    <row r="38" spans="1:2">
      <c r="A38">
        <f t="shared" si="1"/>
        <v>3.6000000000000019</v>
      </c>
      <c r="B38" s="1">
        <f t="shared" si="0"/>
        <v>63.568800000000067</v>
      </c>
    </row>
    <row r="39" spans="1:2">
      <c r="A39">
        <f t="shared" si="1"/>
        <v>3.700000000000002</v>
      </c>
      <c r="B39" s="1">
        <f t="shared" si="0"/>
        <v>67.149450000000073</v>
      </c>
    </row>
    <row r="40" spans="1:2">
      <c r="A40">
        <f t="shared" si="1"/>
        <v>3.800000000000002</v>
      </c>
      <c r="B40" s="1">
        <f t="shared" si="0"/>
        <v>70.828200000000081</v>
      </c>
    </row>
    <row r="41" spans="1:2">
      <c r="A41">
        <f t="shared" si="1"/>
        <v>3.9000000000000021</v>
      </c>
      <c r="B41" s="1">
        <f t="shared" si="0"/>
        <v>74.605050000000091</v>
      </c>
    </row>
    <row r="42" spans="1:2">
      <c r="A42">
        <f t="shared" si="1"/>
        <v>4.0000000000000018</v>
      </c>
      <c r="B42" s="1">
        <f t="shared" si="0"/>
        <v>78.480000000000075</v>
      </c>
    </row>
    <row r="43" spans="1:2">
      <c r="A43">
        <f t="shared" si="1"/>
        <v>4.1000000000000014</v>
      </c>
      <c r="B43" s="1">
        <f t="shared" si="0"/>
        <v>82.453050000000061</v>
      </c>
    </row>
    <row r="44" spans="1:2">
      <c r="A44">
        <f t="shared" si="1"/>
        <v>4.2000000000000011</v>
      </c>
      <c r="B44" s="1">
        <f t="shared" si="0"/>
        <v>86.524200000000036</v>
      </c>
    </row>
    <row r="45" spans="1:2">
      <c r="A45">
        <f t="shared" si="1"/>
        <v>4.3000000000000007</v>
      </c>
      <c r="B45" s="1">
        <f t="shared" si="0"/>
        <v>90.693450000000027</v>
      </c>
    </row>
    <row r="46" spans="1:2">
      <c r="A46">
        <f t="shared" si="1"/>
        <v>4.4000000000000004</v>
      </c>
      <c r="B46" s="1">
        <f t="shared" si="0"/>
        <v>94.96080000000002</v>
      </c>
    </row>
    <row r="47" spans="1:2">
      <c r="A47">
        <f t="shared" si="1"/>
        <v>4.5</v>
      </c>
      <c r="B47" s="1">
        <f t="shared" si="0"/>
        <v>99.326250000000002</v>
      </c>
    </row>
    <row r="48" spans="1:2">
      <c r="A48">
        <f t="shared" si="1"/>
        <v>4.5999999999999996</v>
      </c>
      <c r="B48" s="1">
        <f t="shared" si="0"/>
        <v>103.78979999999999</v>
      </c>
    </row>
    <row r="49" spans="1:2">
      <c r="A49">
        <f t="shared" si="1"/>
        <v>4.6999999999999993</v>
      </c>
      <c r="B49" s="1">
        <f t="shared" si="0"/>
        <v>108.35144999999997</v>
      </c>
    </row>
    <row r="50" spans="1:2">
      <c r="A50">
        <f t="shared" si="1"/>
        <v>4.7999999999999989</v>
      </c>
      <c r="B50" s="1">
        <f t="shared" si="0"/>
        <v>113.01119999999995</v>
      </c>
    </row>
    <row r="51" spans="1:2">
      <c r="A51">
        <f t="shared" si="1"/>
        <v>4.8999999999999986</v>
      </c>
      <c r="B51" s="1">
        <f t="shared" si="0"/>
        <v>117.76904999999995</v>
      </c>
    </row>
    <row r="52" spans="1:2">
      <c r="A52">
        <f t="shared" si="1"/>
        <v>4.9999999999999982</v>
      </c>
      <c r="B52" s="1">
        <f t="shared" si="0"/>
        <v>122.62499999999991</v>
      </c>
    </row>
    <row r="53" spans="1:2">
      <c r="A53">
        <f t="shared" si="1"/>
        <v>5.0999999999999979</v>
      </c>
      <c r="B53" s="1">
        <f t="shared" si="0"/>
        <v>127.5790499999999</v>
      </c>
    </row>
    <row r="54" spans="1:2">
      <c r="A54">
        <f t="shared" si="1"/>
        <v>5.1999999999999975</v>
      </c>
      <c r="B54" s="1">
        <f t="shared" si="0"/>
        <v>132.63119999999989</v>
      </c>
    </row>
    <row r="55" spans="1:2">
      <c r="A55">
        <f t="shared" si="1"/>
        <v>5.2999999999999972</v>
      </c>
      <c r="B55" s="1">
        <f t="shared" si="0"/>
        <v>137.78144999999986</v>
      </c>
    </row>
    <row r="56" spans="1:2">
      <c r="A56">
        <f t="shared" si="1"/>
        <v>5.3999999999999968</v>
      </c>
      <c r="B56" s="1">
        <f t="shared" si="0"/>
        <v>143.02979999999982</v>
      </c>
    </row>
    <row r="57" spans="1:2">
      <c r="A57">
        <f t="shared" si="1"/>
        <v>5.4999999999999964</v>
      </c>
      <c r="B57" s="1">
        <f t="shared" si="0"/>
        <v>148.37624999999983</v>
      </c>
    </row>
    <row r="58" spans="1:2">
      <c r="A58">
        <f t="shared" si="1"/>
        <v>5.5999999999999961</v>
      </c>
      <c r="B58" s="1">
        <f t="shared" si="0"/>
        <v>153.82079999999979</v>
      </c>
    </row>
    <row r="59" spans="1:2">
      <c r="A59">
        <f t="shared" si="1"/>
        <v>5.6999999999999957</v>
      </c>
      <c r="B59" s="1">
        <f t="shared" si="0"/>
        <v>159.36344999999977</v>
      </c>
    </row>
    <row r="60" spans="1:2">
      <c r="A60">
        <f t="shared" si="1"/>
        <v>5.7999999999999954</v>
      </c>
      <c r="B60" s="1">
        <f t="shared" si="0"/>
        <v>165.00419999999974</v>
      </c>
    </row>
    <row r="61" spans="1:2">
      <c r="A61">
        <f t="shared" si="1"/>
        <v>5.899999999999995</v>
      </c>
      <c r="B61" s="1">
        <f t="shared" si="0"/>
        <v>170.7430499999997</v>
      </c>
    </row>
    <row r="62" spans="1:2">
      <c r="A62">
        <f t="shared" si="1"/>
        <v>5.9999999999999947</v>
      </c>
      <c r="B62" s="1">
        <f t="shared" si="0"/>
        <v>176.5799999999997</v>
      </c>
    </row>
    <row r="63" spans="1:2">
      <c r="A63">
        <f t="shared" si="1"/>
        <v>6.0999999999999943</v>
      </c>
      <c r="B63" s="1">
        <f t="shared" si="0"/>
        <v>182.51504999999966</v>
      </c>
    </row>
    <row r="64" spans="1:2">
      <c r="A64">
        <f t="shared" si="1"/>
        <v>6.199999999999994</v>
      </c>
      <c r="B64" s="1">
        <f t="shared" si="0"/>
        <v>188.54819999999964</v>
      </c>
    </row>
    <row r="65" spans="1:2">
      <c r="A65">
        <f t="shared" si="1"/>
        <v>6.2999999999999936</v>
      </c>
      <c r="B65" s="1">
        <f t="shared" si="0"/>
        <v>194.6794499999996</v>
      </c>
    </row>
    <row r="66" spans="1:2">
      <c r="A66">
        <f t="shared" si="1"/>
        <v>6.3999999999999932</v>
      </c>
      <c r="B66" s="1">
        <f t="shared" si="0"/>
        <v>200.90879999999959</v>
      </c>
    </row>
    <row r="67" spans="1:2">
      <c r="A67">
        <f t="shared" si="1"/>
        <v>6.4999999999999929</v>
      </c>
      <c r="B67" s="1">
        <f t="shared" ref="B67:B102" si="2">0.5*9.81*A67^2</f>
        <v>207.23624999999956</v>
      </c>
    </row>
    <row r="68" spans="1:2">
      <c r="A68">
        <f t="shared" ref="A68:A102" si="3">A67+0.1</f>
        <v>6.5999999999999925</v>
      </c>
      <c r="B68" s="1">
        <f t="shared" si="2"/>
        <v>213.66179999999954</v>
      </c>
    </row>
    <row r="69" spans="1:2">
      <c r="A69">
        <f t="shared" si="3"/>
        <v>6.6999999999999922</v>
      </c>
      <c r="B69" s="1">
        <f t="shared" si="2"/>
        <v>220.18544999999949</v>
      </c>
    </row>
    <row r="70" spans="1:2">
      <c r="A70">
        <f t="shared" si="3"/>
        <v>6.7999999999999918</v>
      </c>
      <c r="B70" s="1">
        <f t="shared" si="2"/>
        <v>226.80719999999945</v>
      </c>
    </row>
    <row r="71" spans="1:2">
      <c r="A71">
        <f t="shared" si="3"/>
        <v>6.8999999999999915</v>
      </c>
      <c r="B71" s="1">
        <f t="shared" si="2"/>
        <v>233.52704999999946</v>
      </c>
    </row>
    <row r="72" spans="1:2">
      <c r="A72">
        <f t="shared" si="3"/>
        <v>6.9999999999999911</v>
      </c>
      <c r="B72" s="1">
        <f t="shared" si="2"/>
        <v>240.34499999999937</v>
      </c>
    </row>
    <row r="73" spans="1:2">
      <c r="A73">
        <f t="shared" si="3"/>
        <v>7.0999999999999908</v>
      </c>
      <c r="B73" s="1">
        <f t="shared" si="2"/>
        <v>247.26104999999936</v>
      </c>
    </row>
    <row r="74" spans="1:2">
      <c r="A74">
        <f t="shared" si="3"/>
        <v>7.1999999999999904</v>
      </c>
      <c r="B74" s="1">
        <f t="shared" si="2"/>
        <v>254.27519999999933</v>
      </c>
    </row>
    <row r="75" spans="1:2">
      <c r="A75">
        <f t="shared" si="3"/>
        <v>7.2999999999999901</v>
      </c>
      <c r="B75" s="1">
        <f t="shared" si="2"/>
        <v>261.38744999999932</v>
      </c>
    </row>
    <row r="76" spans="1:2">
      <c r="A76">
        <f t="shared" si="3"/>
        <v>7.3999999999999897</v>
      </c>
      <c r="B76" s="1">
        <f t="shared" si="2"/>
        <v>268.59779999999927</v>
      </c>
    </row>
    <row r="77" spans="1:2">
      <c r="A77">
        <f t="shared" si="3"/>
        <v>7.4999999999999893</v>
      </c>
      <c r="B77" s="1">
        <f t="shared" si="2"/>
        <v>275.90624999999926</v>
      </c>
    </row>
    <row r="78" spans="1:2">
      <c r="A78">
        <f t="shared" si="3"/>
        <v>7.599999999999989</v>
      </c>
      <c r="B78" s="1">
        <f t="shared" si="2"/>
        <v>283.31279999999919</v>
      </c>
    </row>
    <row r="79" spans="1:2">
      <c r="A79">
        <f t="shared" si="3"/>
        <v>7.6999999999999886</v>
      </c>
      <c r="B79" s="1">
        <f t="shared" si="2"/>
        <v>290.81744999999916</v>
      </c>
    </row>
    <row r="80" spans="1:2">
      <c r="A80">
        <f t="shared" si="3"/>
        <v>7.7999999999999883</v>
      </c>
      <c r="B80" s="1">
        <f t="shared" si="2"/>
        <v>298.42019999999911</v>
      </c>
    </row>
    <row r="81" spans="1:2">
      <c r="A81">
        <f t="shared" si="3"/>
        <v>7.8999999999999879</v>
      </c>
      <c r="B81" s="1">
        <f t="shared" si="2"/>
        <v>306.12104999999912</v>
      </c>
    </row>
    <row r="82" spans="1:2">
      <c r="A82">
        <f t="shared" si="3"/>
        <v>7.9999999999999876</v>
      </c>
      <c r="B82" s="1">
        <f t="shared" si="2"/>
        <v>313.91999999999905</v>
      </c>
    </row>
    <row r="83" spans="1:2">
      <c r="A83">
        <f t="shared" si="3"/>
        <v>8.0999999999999872</v>
      </c>
      <c r="B83" s="1">
        <f t="shared" si="2"/>
        <v>321.81704999999897</v>
      </c>
    </row>
    <row r="84" spans="1:2">
      <c r="A84">
        <f t="shared" si="3"/>
        <v>8.1999999999999869</v>
      </c>
      <c r="B84" s="1">
        <f t="shared" si="2"/>
        <v>329.81219999999894</v>
      </c>
    </row>
    <row r="85" spans="1:2">
      <c r="A85">
        <f t="shared" si="3"/>
        <v>8.2999999999999865</v>
      </c>
      <c r="B85" s="1">
        <f t="shared" si="2"/>
        <v>337.90544999999889</v>
      </c>
    </row>
    <row r="86" spans="1:2">
      <c r="A86">
        <f t="shared" si="3"/>
        <v>8.3999999999999861</v>
      </c>
      <c r="B86" s="1">
        <f t="shared" si="2"/>
        <v>346.09679999999884</v>
      </c>
    </row>
    <row r="87" spans="1:2">
      <c r="A87">
        <f t="shared" si="3"/>
        <v>8.4999999999999858</v>
      </c>
      <c r="B87" s="1">
        <f t="shared" si="2"/>
        <v>354.38624999999882</v>
      </c>
    </row>
    <row r="88" spans="1:2">
      <c r="A88">
        <f t="shared" si="3"/>
        <v>8.5999999999999854</v>
      </c>
      <c r="B88" s="1">
        <f t="shared" si="2"/>
        <v>362.7737999999988</v>
      </c>
    </row>
    <row r="89" spans="1:2">
      <c r="A89">
        <f t="shared" si="3"/>
        <v>8.6999999999999851</v>
      </c>
      <c r="B89" s="1">
        <f t="shared" si="2"/>
        <v>371.25944999999876</v>
      </c>
    </row>
    <row r="90" spans="1:2">
      <c r="A90">
        <f t="shared" si="3"/>
        <v>8.7999999999999847</v>
      </c>
      <c r="B90" s="1">
        <f t="shared" si="2"/>
        <v>379.84319999999866</v>
      </c>
    </row>
    <row r="91" spans="1:2">
      <c r="A91">
        <f t="shared" si="3"/>
        <v>8.8999999999999844</v>
      </c>
      <c r="B91" s="1">
        <f t="shared" si="2"/>
        <v>388.52504999999866</v>
      </c>
    </row>
    <row r="92" spans="1:2">
      <c r="A92">
        <f t="shared" si="3"/>
        <v>8.999999999999984</v>
      </c>
      <c r="B92" s="1">
        <f t="shared" si="2"/>
        <v>397.30499999999864</v>
      </c>
    </row>
    <row r="93" spans="1:2">
      <c r="A93">
        <f t="shared" si="3"/>
        <v>9.0999999999999837</v>
      </c>
      <c r="B93" s="1">
        <f t="shared" si="2"/>
        <v>406.18304999999856</v>
      </c>
    </row>
    <row r="94" spans="1:2">
      <c r="A94">
        <f t="shared" si="3"/>
        <v>9.1999999999999833</v>
      </c>
      <c r="B94" s="1">
        <f t="shared" si="2"/>
        <v>415.15919999999846</v>
      </c>
    </row>
    <row r="95" spans="1:2">
      <c r="A95">
        <f t="shared" si="3"/>
        <v>9.2999999999999829</v>
      </c>
      <c r="B95" s="1">
        <f t="shared" si="2"/>
        <v>424.23344999999847</v>
      </c>
    </row>
    <row r="96" spans="1:2">
      <c r="A96">
        <f t="shared" si="3"/>
        <v>9.3999999999999826</v>
      </c>
      <c r="B96" s="1">
        <f t="shared" si="2"/>
        <v>433.40579999999841</v>
      </c>
    </row>
    <row r="97" spans="1:2">
      <c r="A97">
        <f t="shared" si="3"/>
        <v>9.4999999999999822</v>
      </c>
      <c r="B97" s="1">
        <f t="shared" si="2"/>
        <v>442.67624999999833</v>
      </c>
    </row>
    <row r="98" spans="1:2">
      <c r="A98">
        <f t="shared" si="3"/>
        <v>9.5999999999999819</v>
      </c>
      <c r="B98" s="1">
        <f t="shared" si="2"/>
        <v>452.04479999999836</v>
      </c>
    </row>
    <row r="99" spans="1:2">
      <c r="A99">
        <f t="shared" si="3"/>
        <v>9.6999999999999815</v>
      </c>
      <c r="B99" s="1">
        <f t="shared" si="2"/>
        <v>461.51144999999832</v>
      </c>
    </row>
    <row r="100" spans="1:2">
      <c r="A100">
        <f t="shared" si="3"/>
        <v>9.7999999999999812</v>
      </c>
      <c r="B100" s="1">
        <f t="shared" si="2"/>
        <v>471.07619999999827</v>
      </c>
    </row>
    <row r="101" spans="1:2">
      <c r="A101">
        <f t="shared" si="3"/>
        <v>9.8999999999999808</v>
      </c>
      <c r="B101" s="1">
        <f t="shared" si="2"/>
        <v>480.73904999999814</v>
      </c>
    </row>
    <row r="102" spans="1:2">
      <c r="A102">
        <f t="shared" si="3"/>
        <v>9.9999999999999805</v>
      </c>
      <c r="B102" s="1">
        <f t="shared" si="2"/>
        <v>490.49999999999807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tabSelected="1" workbookViewId="0">
      <pane ySplit="10800" topLeftCell="A99"/>
      <selection activeCell="D83" sqref="D65:D83"/>
      <selection pane="bottomLeft" activeCell="P39" sqref="P39"/>
    </sheetView>
  </sheetViews>
  <sheetFormatPr defaultRowHeight="15"/>
  <cols>
    <col min="2" max="2" width="11.85546875" bestFit="1" customWidth="1"/>
    <col min="3" max="3" width="11.85546875" customWidth="1"/>
  </cols>
  <sheetData>
    <row r="1" spans="1:4">
      <c r="A1" t="s">
        <v>0</v>
      </c>
      <c r="B1" t="s">
        <v>1</v>
      </c>
      <c r="C1" t="s">
        <v>3</v>
      </c>
      <c r="D1" t="s">
        <v>2</v>
      </c>
    </row>
    <row r="2" spans="1:4">
      <c r="A2">
        <v>0</v>
      </c>
      <c r="B2" s="1">
        <f>A2^2</f>
        <v>0</v>
      </c>
      <c r="C2" s="1">
        <v>0</v>
      </c>
      <c r="D2">
        <v>20</v>
      </c>
    </row>
    <row r="3" spans="1:4">
      <c r="A3">
        <f>A2+0.1</f>
        <v>0.1</v>
      </c>
      <c r="B3" s="1">
        <f>B2+(C3+C2)/2*0.1</f>
        <v>0.1</v>
      </c>
      <c r="C3" s="1">
        <f>0.1*D3+C2</f>
        <v>2</v>
      </c>
      <c r="D3">
        <v>20</v>
      </c>
    </row>
    <row r="4" spans="1:4">
      <c r="A4">
        <f t="shared" ref="A4:A67" si="0">A3+0.1</f>
        <v>0.2</v>
      </c>
      <c r="B4" s="1">
        <f t="shared" ref="B4:B67" si="1">B3+(C4+C3)/2*0.1</f>
        <v>0.4</v>
      </c>
      <c r="C4" s="1">
        <f t="shared" ref="C4:C67" si="2">0.1*D4+C3</f>
        <v>4</v>
      </c>
      <c r="D4">
        <v>20</v>
      </c>
    </row>
    <row r="5" spans="1:4">
      <c r="A5">
        <f t="shared" si="0"/>
        <v>0.30000000000000004</v>
      </c>
      <c r="B5" s="1">
        <f t="shared" si="1"/>
        <v>0.9</v>
      </c>
      <c r="C5" s="1">
        <f t="shared" si="2"/>
        <v>6</v>
      </c>
      <c r="D5">
        <v>20</v>
      </c>
    </row>
    <row r="6" spans="1:4">
      <c r="A6">
        <f t="shared" si="0"/>
        <v>0.4</v>
      </c>
      <c r="B6" s="1">
        <f t="shared" si="1"/>
        <v>1.6</v>
      </c>
      <c r="C6" s="1">
        <f t="shared" si="2"/>
        <v>8</v>
      </c>
      <c r="D6">
        <v>20</v>
      </c>
    </row>
    <row r="7" spans="1:4">
      <c r="A7">
        <f t="shared" si="0"/>
        <v>0.5</v>
      </c>
      <c r="B7" s="1">
        <f t="shared" si="1"/>
        <v>2.5</v>
      </c>
      <c r="C7" s="1">
        <f t="shared" si="2"/>
        <v>10</v>
      </c>
      <c r="D7">
        <v>20</v>
      </c>
    </row>
    <row r="8" spans="1:4">
      <c r="A8">
        <f t="shared" si="0"/>
        <v>0.6</v>
      </c>
      <c r="B8" s="1">
        <f t="shared" si="1"/>
        <v>3.6</v>
      </c>
      <c r="C8" s="1">
        <f t="shared" si="2"/>
        <v>12</v>
      </c>
      <c r="D8">
        <v>20</v>
      </c>
    </row>
    <row r="9" spans="1:4">
      <c r="A9">
        <f t="shared" si="0"/>
        <v>0.7</v>
      </c>
      <c r="B9" s="1">
        <f t="shared" si="1"/>
        <v>4.9000000000000004</v>
      </c>
      <c r="C9" s="1">
        <f t="shared" si="2"/>
        <v>14</v>
      </c>
      <c r="D9">
        <v>20</v>
      </c>
    </row>
    <row r="10" spans="1:4">
      <c r="A10">
        <f t="shared" si="0"/>
        <v>0.79999999999999993</v>
      </c>
      <c r="B10" s="1">
        <f t="shared" si="1"/>
        <v>6.4</v>
      </c>
      <c r="C10" s="1">
        <f t="shared" si="2"/>
        <v>16</v>
      </c>
      <c r="D10">
        <v>20</v>
      </c>
    </row>
    <row r="11" spans="1:4">
      <c r="A11">
        <f t="shared" si="0"/>
        <v>0.89999999999999991</v>
      </c>
      <c r="B11" s="1">
        <f t="shared" si="1"/>
        <v>8.1000000000000014</v>
      </c>
      <c r="C11" s="1">
        <f t="shared" si="2"/>
        <v>18</v>
      </c>
      <c r="D11">
        <v>20</v>
      </c>
    </row>
    <row r="12" spans="1:4">
      <c r="A12">
        <f t="shared" si="0"/>
        <v>0.99999999999999989</v>
      </c>
      <c r="B12" s="1">
        <f t="shared" si="1"/>
        <v>10.000000000000002</v>
      </c>
      <c r="C12" s="1">
        <f t="shared" si="2"/>
        <v>20</v>
      </c>
      <c r="D12">
        <v>20</v>
      </c>
    </row>
    <row r="13" spans="1:4">
      <c r="A13">
        <f t="shared" si="0"/>
        <v>1.0999999999999999</v>
      </c>
      <c r="B13" s="1">
        <f t="shared" si="1"/>
        <v>12.100000000000001</v>
      </c>
      <c r="C13" s="1">
        <f t="shared" si="2"/>
        <v>22</v>
      </c>
      <c r="D13">
        <v>20</v>
      </c>
    </row>
    <row r="14" spans="1:4">
      <c r="A14">
        <f t="shared" si="0"/>
        <v>1.2</v>
      </c>
      <c r="B14" s="1">
        <f t="shared" si="1"/>
        <v>14.400000000000002</v>
      </c>
      <c r="C14" s="1">
        <f t="shared" si="2"/>
        <v>24</v>
      </c>
      <c r="D14">
        <v>20</v>
      </c>
    </row>
    <row r="15" spans="1:4">
      <c r="A15">
        <f t="shared" si="0"/>
        <v>1.3</v>
      </c>
      <c r="B15" s="1">
        <f t="shared" si="1"/>
        <v>16.900000000000002</v>
      </c>
      <c r="C15" s="1">
        <f t="shared" si="2"/>
        <v>26</v>
      </c>
      <c r="D15">
        <v>20</v>
      </c>
    </row>
    <row r="16" spans="1:4">
      <c r="A16">
        <f t="shared" si="0"/>
        <v>1.4000000000000001</v>
      </c>
      <c r="B16" s="1">
        <f t="shared" si="1"/>
        <v>19.600000000000001</v>
      </c>
      <c r="C16" s="1">
        <f t="shared" si="2"/>
        <v>28</v>
      </c>
      <c r="D16">
        <v>20</v>
      </c>
    </row>
    <row r="17" spans="1:4">
      <c r="A17">
        <f t="shared" si="0"/>
        <v>1.5000000000000002</v>
      </c>
      <c r="B17" s="1">
        <f t="shared" si="1"/>
        <v>22.5</v>
      </c>
      <c r="C17" s="1">
        <f t="shared" si="2"/>
        <v>30</v>
      </c>
      <c r="D17">
        <v>20</v>
      </c>
    </row>
    <row r="18" spans="1:4">
      <c r="A18">
        <f t="shared" si="0"/>
        <v>1.6000000000000003</v>
      </c>
      <c r="B18" s="1">
        <f t="shared" si="1"/>
        <v>25.6</v>
      </c>
      <c r="C18" s="1">
        <f t="shared" si="2"/>
        <v>32</v>
      </c>
      <c r="D18">
        <v>20</v>
      </c>
    </row>
    <row r="19" spans="1:4">
      <c r="A19">
        <f t="shared" si="0"/>
        <v>1.7000000000000004</v>
      </c>
      <c r="B19" s="1">
        <f t="shared" si="1"/>
        <v>28.900000000000002</v>
      </c>
      <c r="C19" s="1">
        <f t="shared" si="2"/>
        <v>34</v>
      </c>
      <c r="D19">
        <v>20</v>
      </c>
    </row>
    <row r="20" spans="1:4">
      <c r="A20">
        <f t="shared" si="0"/>
        <v>1.8000000000000005</v>
      </c>
      <c r="B20" s="1">
        <f t="shared" si="1"/>
        <v>32.400000000000006</v>
      </c>
      <c r="C20" s="1">
        <f t="shared" si="2"/>
        <v>36</v>
      </c>
      <c r="D20">
        <v>20</v>
      </c>
    </row>
    <row r="21" spans="1:4">
      <c r="A21">
        <f t="shared" si="0"/>
        <v>1.9000000000000006</v>
      </c>
      <c r="B21" s="1">
        <f t="shared" si="1"/>
        <v>36.100000000000009</v>
      </c>
      <c r="C21" s="1">
        <f t="shared" si="2"/>
        <v>38</v>
      </c>
      <c r="D21">
        <v>20</v>
      </c>
    </row>
    <row r="22" spans="1:4">
      <c r="A22">
        <f t="shared" si="0"/>
        <v>2.0000000000000004</v>
      </c>
      <c r="B22" s="1">
        <f t="shared" si="1"/>
        <v>40.000000000000007</v>
      </c>
      <c r="C22" s="1">
        <f t="shared" si="2"/>
        <v>40</v>
      </c>
      <c r="D22">
        <v>20</v>
      </c>
    </row>
    <row r="23" spans="1:4">
      <c r="A23">
        <f t="shared" si="0"/>
        <v>2.1000000000000005</v>
      </c>
      <c r="B23" s="1">
        <f t="shared" si="1"/>
        <v>44.100000000000009</v>
      </c>
      <c r="C23" s="1">
        <f t="shared" si="2"/>
        <v>42</v>
      </c>
      <c r="D23">
        <v>20</v>
      </c>
    </row>
    <row r="24" spans="1:4">
      <c r="A24">
        <f t="shared" si="0"/>
        <v>2.2000000000000006</v>
      </c>
      <c r="B24" s="1">
        <f t="shared" si="1"/>
        <v>48.400000000000006</v>
      </c>
      <c r="C24" s="1">
        <f t="shared" si="2"/>
        <v>44</v>
      </c>
      <c r="D24">
        <v>20</v>
      </c>
    </row>
    <row r="25" spans="1:4">
      <c r="A25">
        <f t="shared" si="0"/>
        <v>2.3000000000000007</v>
      </c>
      <c r="B25" s="1">
        <f t="shared" si="1"/>
        <v>52.900000000000006</v>
      </c>
      <c r="C25" s="1">
        <f t="shared" si="2"/>
        <v>46</v>
      </c>
      <c r="D25">
        <v>20</v>
      </c>
    </row>
    <row r="26" spans="1:4">
      <c r="A26">
        <f t="shared" si="0"/>
        <v>2.4000000000000008</v>
      </c>
      <c r="B26" s="1">
        <f t="shared" si="1"/>
        <v>57.600000000000009</v>
      </c>
      <c r="C26" s="1">
        <f t="shared" si="2"/>
        <v>48</v>
      </c>
      <c r="D26">
        <v>20</v>
      </c>
    </row>
    <row r="27" spans="1:4">
      <c r="A27">
        <f t="shared" si="0"/>
        <v>2.5000000000000009</v>
      </c>
      <c r="B27" s="1">
        <f t="shared" si="1"/>
        <v>62.250000000000007</v>
      </c>
      <c r="C27" s="1">
        <f t="shared" si="2"/>
        <v>45</v>
      </c>
      <c r="D27">
        <v>-30</v>
      </c>
    </row>
    <row r="28" spans="1:4">
      <c r="A28">
        <f t="shared" si="0"/>
        <v>2.600000000000001</v>
      </c>
      <c r="B28" s="1">
        <f t="shared" si="1"/>
        <v>66.600000000000009</v>
      </c>
      <c r="C28" s="1">
        <f t="shared" si="2"/>
        <v>42</v>
      </c>
      <c r="D28">
        <v>-30</v>
      </c>
    </row>
    <row r="29" spans="1:4">
      <c r="A29">
        <f t="shared" si="0"/>
        <v>2.7000000000000011</v>
      </c>
      <c r="B29" s="1">
        <f t="shared" si="1"/>
        <v>70.650000000000006</v>
      </c>
      <c r="C29" s="1">
        <f t="shared" si="2"/>
        <v>39</v>
      </c>
      <c r="D29">
        <v>-30</v>
      </c>
    </row>
    <row r="30" spans="1:4">
      <c r="A30">
        <f t="shared" si="0"/>
        <v>2.8000000000000012</v>
      </c>
      <c r="B30" s="1">
        <f t="shared" si="1"/>
        <v>74.400000000000006</v>
      </c>
      <c r="C30" s="1">
        <f t="shared" si="2"/>
        <v>36</v>
      </c>
      <c r="D30">
        <v>-30</v>
      </c>
    </row>
    <row r="31" spans="1:4">
      <c r="A31">
        <f t="shared" si="0"/>
        <v>2.9000000000000012</v>
      </c>
      <c r="B31" s="1">
        <f t="shared" si="1"/>
        <v>77.850000000000009</v>
      </c>
      <c r="C31" s="1">
        <f t="shared" si="2"/>
        <v>33</v>
      </c>
      <c r="D31">
        <v>-30</v>
      </c>
    </row>
    <row r="32" spans="1:4">
      <c r="A32">
        <f t="shared" si="0"/>
        <v>3.0000000000000013</v>
      </c>
      <c r="B32" s="1">
        <f t="shared" si="1"/>
        <v>81.000000000000014</v>
      </c>
      <c r="C32" s="1">
        <f t="shared" si="2"/>
        <v>30</v>
      </c>
      <c r="D32">
        <v>-30</v>
      </c>
    </row>
    <row r="33" spans="1:4">
      <c r="A33">
        <f t="shared" si="0"/>
        <v>3.1000000000000014</v>
      </c>
      <c r="B33" s="1">
        <f t="shared" si="1"/>
        <v>83.850000000000009</v>
      </c>
      <c r="C33" s="1">
        <f t="shared" si="2"/>
        <v>27</v>
      </c>
      <c r="D33">
        <v>-30</v>
      </c>
    </row>
    <row r="34" spans="1:4">
      <c r="A34">
        <f t="shared" si="0"/>
        <v>3.2000000000000015</v>
      </c>
      <c r="B34" s="1">
        <f t="shared" si="1"/>
        <v>86.4</v>
      </c>
      <c r="C34" s="1">
        <f t="shared" si="2"/>
        <v>24</v>
      </c>
      <c r="D34">
        <v>-30</v>
      </c>
    </row>
    <row r="35" spans="1:4">
      <c r="A35">
        <f t="shared" si="0"/>
        <v>3.3000000000000016</v>
      </c>
      <c r="B35" s="1">
        <f t="shared" si="1"/>
        <v>88.65</v>
      </c>
      <c r="C35" s="1">
        <f t="shared" si="2"/>
        <v>21</v>
      </c>
      <c r="D35">
        <v>-30</v>
      </c>
    </row>
    <row r="36" spans="1:4">
      <c r="A36">
        <f t="shared" si="0"/>
        <v>3.4000000000000017</v>
      </c>
      <c r="B36" s="1">
        <f t="shared" si="1"/>
        <v>90.600000000000009</v>
      </c>
      <c r="C36" s="1">
        <f t="shared" si="2"/>
        <v>18</v>
      </c>
      <c r="D36">
        <v>-30</v>
      </c>
    </row>
    <row r="37" spans="1:4">
      <c r="A37">
        <f t="shared" si="0"/>
        <v>3.5000000000000018</v>
      </c>
      <c r="B37" s="1">
        <f t="shared" si="1"/>
        <v>92.250000000000014</v>
      </c>
      <c r="C37" s="1">
        <f t="shared" si="2"/>
        <v>15</v>
      </c>
      <c r="D37">
        <v>-30</v>
      </c>
    </row>
    <row r="38" spans="1:4">
      <c r="A38">
        <f t="shared" si="0"/>
        <v>3.6000000000000019</v>
      </c>
      <c r="B38" s="1">
        <f t="shared" si="1"/>
        <v>93.600000000000009</v>
      </c>
      <c r="C38" s="1">
        <f t="shared" si="2"/>
        <v>12</v>
      </c>
      <c r="D38">
        <v>-30</v>
      </c>
    </row>
    <row r="39" spans="1:4">
      <c r="A39">
        <f t="shared" si="0"/>
        <v>3.700000000000002</v>
      </c>
      <c r="B39" s="1">
        <f t="shared" si="1"/>
        <v>94.65</v>
      </c>
      <c r="C39" s="1">
        <f t="shared" si="2"/>
        <v>9</v>
      </c>
      <c r="D39">
        <v>-30</v>
      </c>
    </row>
    <row r="40" spans="1:4">
      <c r="A40">
        <f t="shared" si="0"/>
        <v>3.800000000000002</v>
      </c>
      <c r="B40" s="1">
        <f t="shared" si="1"/>
        <v>95.4</v>
      </c>
      <c r="C40" s="1">
        <f t="shared" si="2"/>
        <v>6</v>
      </c>
      <c r="D40">
        <v>-30</v>
      </c>
    </row>
    <row r="41" spans="1:4">
      <c r="A41">
        <f t="shared" si="0"/>
        <v>3.9000000000000021</v>
      </c>
      <c r="B41" s="1">
        <f t="shared" si="1"/>
        <v>95.850000000000009</v>
      </c>
      <c r="C41" s="1">
        <f t="shared" si="2"/>
        <v>3</v>
      </c>
      <c r="D41">
        <v>-30</v>
      </c>
    </row>
    <row r="42" spans="1:4">
      <c r="A42">
        <f t="shared" si="0"/>
        <v>4.0000000000000018</v>
      </c>
      <c r="B42" s="1">
        <f t="shared" si="1"/>
        <v>96.000000000000014</v>
      </c>
      <c r="C42" s="1">
        <f t="shared" si="2"/>
        <v>0</v>
      </c>
      <c r="D42">
        <v>-30</v>
      </c>
    </row>
    <row r="43" spans="1:4">
      <c r="A43">
        <f t="shared" si="0"/>
        <v>4.1000000000000014</v>
      </c>
      <c r="B43" s="1">
        <f t="shared" si="1"/>
        <v>95.850000000000009</v>
      </c>
      <c r="C43" s="1">
        <f t="shared" si="2"/>
        <v>-3</v>
      </c>
      <c r="D43">
        <v>-30</v>
      </c>
    </row>
    <row r="44" spans="1:4">
      <c r="A44">
        <f t="shared" si="0"/>
        <v>4.2000000000000011</v>
      </c>
      <c r="B44" s="1">
        <f t="shared" si="1"/>
        <v>95.4</v>
      </c>
      <c r="C44" s="1">
        <f t="shared" si="2"/>
        <v>-6</v>
      </c>
      <c r="D44">
        <v>-30</v>
      </c>
    </row>
    <row r="45" spans="1:4">
      <c r="A45">
        <f t="shared" si="0"/>
        <v>4.3000000000000007</v>
      </c>
      <c r="B45" s="1">
        <f t="shared" si="1"/>
        <v>94.65</v>
      </c>
      <c r="C45" s="1">
        <f t="shared" si="2"/>
        <v>-9</v>
      </c>
      <c r="D45">
        <v>-30</v>
      </c>
    </row>
    <row r="46" spans="1:4">
      <c r="A46">
        <f t="shared" si="0"/>
        <v>4.4000000000000004</v>
      </c>
      <c r="B46" s="1">
        <f t="shared" si="1"/>
        <v>93.600000000000009</v>
      </c>
      <c r="C46" s="1">
        <f t="shared" si="2"/>
        <v>-12</v>
      </c>
      <c r="D46">
        <v>-30</v>
      </c>
    </row>
    <row r="47" spans="1:4">
      <c r="A47">
        <f t="shared" si="0"/>
        <v>4.5</v>
      </c>
      <c r="B47" s="1">
        <f t="shared" si="1"/>
        <v>92.250000000000014</v>
      </c>
      <c r="C47" s="1">
        <f t="shared" si="2"/>
        <v>-15</v>
      </c>
      <c r="D47">
        <v>-30</v>
      </c>
    </row>
    <row r="48" spans="1:4">
      <c r="A48">
        <f t="shared" si="0"/>
        <v>4.5999999999999996</v>
      </c>
      <c r="B48" s="1">
        <f t="shared" si="1"/>
        <v>90.600000000000009</v>
      </c>
      <c r="C48" s="1">
        <f t="shared" si="2"/>
        <v>-18</v>
      </c>
      <c r="D48">
        <v>-30</v>
      </c>
    </row>
    <row r="49" spans="1:4">
      <c r="A49">
        <f t="shared" si="0"/>
        <v>4.6999999999999993</v>
      </c>
      <c r="B49" s="1">
        <f t="shared" si="1"/>
        <v>88.65</v>
      </c>
      <c r="C49" s="1">
        <f t="shared" si="2"/>
        <v>-21</v>
      </c>
      <c r="D49">
        <v>-30</v>
      </c>
    </row>
    <row r="50" spans="1:4">
      <c r="A50">
        <f t="shared" si="0"/>
        <v>4.7999999999999989</v>
      </c>
      <c r="B50" s="1">
        <f t="shared" si="1"/>
        <v>86.4</v>
      </c>
      <c r="C50" s="1">
        <f t="shared" si="2"/>
        <v>-24</v>
      </c>
      <c r="D50">
        <v>-30</v>
      </c>
    </row>
    <row r="51" spans="1:4">
      <c r="A51">
        <f t="shared" si="0"/>
        <v>4.8999999999999986</v>
      </c>
      <c r="B51" s="1">
        <f t="shared" si="1"/>
        <v>84</v>
      </c>
      <c r="C51" s="1">
        <f t="shared" si="2"/>
        <v>-24</v>
      </c>
      <c r="D51">
        <v>0</v>
      </c>
    </row>
    <row r="52" spans="1:4">
      <c r="A52">
        <f t="shared" si="0"/>
        <v>4.9999999999999982</v>
      </c>
      <c r="B52" s="1">
        <f t="shared" si="1"/>
        <v>81.599999999999994</v>
      </c>
      <c r="C52" s="1">
        <f t="shared" si="2"/>
        <v>-24</v>
      </c>
      <c r="D52">
        <v>0</v>
      </c>
    </row>
    <row r="53" spans="1:4">
      <c r="A53">
        <f t="shared" si="0"/>
        <v>5.0999999999999979</v>
      </c>
      <c r="B53" s="1">
        <f t="shared" si="1"/>
        <v>79.199999999999989</v>
      </c>
      <c r="C53" s="1">
        <f t="shared" si="2"/>
        <v>-24</v>
      </c>
      <c r="D53">
        <v>0</v>
      </c>
    </row>
    <row r="54" spans="1:4">
      <c r="A54">
        <f t="shared" si="0"/>
        <v>5.1999999999999975</v>
      </c>
      <c r="B54" s="1">
        <f t="shared" si="1"/>
        <v>76.799999999999983</v>
      </c>
      <c r="C54" s="1">
        <f t="shared" si="2"/>
        <v>-24</v>
      </c>
      <c r="D54">
        <v>0</v>
      </c>
    </row>
    <row r="55" spans="1:4">
      <c r="A55">
        <f t="shared" si="0"/>
        <v>5.2999999999999972</v>
      </c>
      <c r="B55" s="1">
        <f t="shared" si="1"/>
        <v>74.399999999999977</v>
      </c>
      <c r="C55" s="1">
        <f t="shared" si="2"/>
        <v>-24</v>
      </c>
      <c r="D55">
        <v>0</v>
      </c>
    </row>
    <row r="56" spans="1:4">
      <c r="A56">
        <f t="shared" si="0"/>
        <v>5.3999999999999968</v>
      </c>
      <c r="B56" s="1">
        <f t="shared" si="1"/>
        <v>71.999999999999972</v>
      </c>
      <c r="C56" s="1">
        <f t="shared" si="2"/>
        <v>-24</v>
      </c>
      <c r="D56">
        <v>0</v>
      </c>
    </row>
    <row r="57" spans="1:4">
      <c r="A57">
        <f t="shared" si="0"/>
        <v>5.4999999999999964</v>
      </c>
      <c r="B57" s="1">
        <f t="shared" si="1"/>
        <v>69.599999999999966</v>
      </c>
      <c r="C57" s="1">
        <f t="shared" si="2"/>
        <v>-24</v>
      </c>
      <c r="D57">
        <v>0</v>
      </c>
    </row>
    <row r="58" spans="1:4">
      <c r="A58">
        <f t="shared" si="0"/>
        <v>5.5999999999999961</v>
      </c>
      <c r="B58" s="1">
        <f t="shared" si="1"/>
        <v>67.19999999999996</v>
      </c>
      <c r="C58" s="1">
        <f t="shared" si="2"/>
        <v>-24</v>
      </c>
      <c r="D58">
        <v>0</v>
      </c>
    </row>
    <row r="59" spans="1:4">
      <c r="A59">
        <f t="shared" si="0"/>
        <v>5.6999999999999957</v>
      </c>
      <c r="B59" s="1">
        <f t="shared" si="1"/>
        <v>64.799999999999955</v>
      </c>
      <c r="C59" s="1">
        <f t="shared" si="2"/>
        <v>-24</v>
      </c>
      <c r="D59">
        <v>0</v>
      </c>
    </row>
    <row r="60" spans="1:4">
      <c r="A60">
        <f t="shared" si="0"/>
        <v>5.7999999999999954</v>
      </c>
      <c r="B60" s="1">
        <f t="shared" si="1"/>
        <v>62.399999999999956</v>
      </c>
      <c r="C60" s="1">
        <f t="shared" si="2"/>
        <v>-24</v>
      </c>
      <c r="D60">
        <v>0</v>
      </c>
    </row>
    <row r="61" spans="1:4">
      <c r="A61">
        <f t="shared" si="0"/>
        <v>5.899999999999995</v>
      </c>
      <c r="B61" s="1">
        <f t="shared" si="1"/>
        <v>59.999999999999957</v>
      </c>
      <c r="C61" s="1">
        <f t="shared" si="2"/>
        <v>-24</v>
      </c>
      <c r="D61">
        <v>0</v>
      </c>
    </row>
    <row r="62" spans="1:4">
      <c r="A62">
        <f t="shared" si="0"/>
        <v>5.9999999999999947</v>
      </c>
      <c r="B62" s="1">
        <f t="shared" si="1"/>
        <v>57.599999999999959</v>
      </c>
      <c r="C62" s="1">
        <f t="shared" si="2"/>
        <v>-24</v>
      </c>
      <c r="D62">
        <v>0</v>
      </c>
    </row>
    <row r="63" spans="1:4">
      <c r="A63">
        <f t="shared" si="0"/>
        <v>6.0999999999999943</v>
      </c>
      <c r="B63" s="1">
        <f t="shared" si="1"/>
        <v>55.19999999999996</v>
      </c>
      <c r="C63" s="1">
        <f t="shared" si="2"/>
        <v>-24</v>
      </c>
      <c r="D63">
        <v>0</v>
      </c>
    </row>
    <row r="64" spans="1:4">
      <c r="A64">
        <f t="shared" si="0"/>
        <v>6.199999999999994</v>
      </c>
      <c r="B64" s="1">
        <f t="shared" si="1"/>
        <v>52.799999999999962</v>
      </c>
      <c r="C64" s="1">
        <f t="shared" si="2"/>
        <v>-24</v>
      </c>
      <c r="D64">
        <v>0</v>
      </c>
    </row>
    <row r="65" spans="1:4">
      <c r="A65">
        <f t="shared" si="0"/>
        <v>6.2999999999999936</v>
      </c>
      <c r="B65" s="1">
        <f t="shared" si="1"/>
        <v>50.499999999999964</v>
      </c>
      <c r="C65" s="1">
        <f t="shared" si="2"/>
        <v>-22</v>
      </c>
      <c r="D65">
        <v>20</v>
      </c>
    </row>
    <row r="66" spans="1:4">
      <c r="A66">
        <f t="shared" si="0"/>
        <v>6.3999999999999932</v>
      </c>
      <c r="B66" s="1">
        <f t="shared" si="1"/>
        <v>48.399999999999963</v>
      </c>
      <c r="C66" s="1">
        <f t="shared" si="2"/>
        <v>-20</v>
      </c>
      <c r="D66">
        <v>20</v>
      </c>
    </row>
    <row r="67" spans="1:4">
      <c r="A67">
        <f t="shared" si="0"/>
        <v>6.4999999999999929</v>
      </c>
      <c r="B67" s="1">
        <f t="shared" si="1"/>
        <v>46.499999999999964</v>
      </c>
      <c r="C67" s="1">
        <f t="shared" si="2"/>
        <v>-18</v>
      </c>
      <c r="D67">
        <v>20</v>
      </c>
    </row>
    <row r="68" spans="1:4">
      <c r="A68">
        <f t="shared" ref="A68:A102" si="3">A67+0.1</f>
        <v>6.5999999999999925</v>
      </c>
      <c r="B68" s="1">
        <f t="shared" ref="B68:B102" si="4">B67+(C68+C67)/2*0.1</f>
        <v>44.799999999999962</v>
      </c>
      <c r="C68" s="1">
        <f t="shared" ref="C68:C102" si="5">0.1*D68+C67</f>
        <v>-16</v>
      </c>
      <c r="D68">
        <v>20</v>
      </c>
    </row>
    <row r="69" spans="1:4">
      <c r="A69">
        <f t="shared" si="3"/>
        <v>6.6999999999999922</v>
      </c>
      <c r="B69" s="1">
        <f t="shared" si="4"/>
        <v>43.299999999999962</v>
      </c>
      <c r="C69" s="1">
        <f t="shared" si="5"/>
        <v>-14</v>
      </c>
      <c r="D69">
        <v>20</v>
      </c>
    </row>
    <row r="70" spans="1:4">
      <c r="A70">
        <f t="shared" si="3"/>
        <v>6.7999999999999918</v>
      </c>
      <c r="B70" s="1">
        <f t="shared" si="4"/>
        <v>41.999999999999964</v>
      </c>
      <c r="C70" s="1">
        <f t="shared" si="5"/>
        <v>-12</v>
      </c>
      <c r="D70">
        <v>20</v>
      </c>
    </row>
    <row r="71" spans="1:4">
      <c r="A71">
        <f t="shared" si="3"/>
        <v>6.8999999999999915</v>
      </c>
      <c r="B71" s="1">
        <f t="shared" si="4"/>
        <v>40.899999999999963</v>
      </c>
      <c r="C71" s="1">
        <f t="shared" si="5"/>
        <v>-10</v>
      </c>
      <c r="D71">
        <v>20</v>
      </c>
    </row>
    <row r="72" spans="1:4">
      <c r="A72">
        <f t="shared" si="3"/>
        <v>6.9999999999999911</v>
      </c>
      <c r="B72" s="1">
        <f t="shared" si="4"/>
        <v>39.999999999999964</v>
      </c>
      <c r="C72" s="1">
        <f t="shared" si="5"/>
        <v>-8</v>
      </c>
      <c r="D72">
        <v>20</v>
      </c>
    </row>
    <row r="73" spans="1:4">
      <c r="A73">
        <f t="shared" si="3"/>
        <v>7.0999999999999908</v>
      </c>
      <c r="B73" s="1">
        <f t="shared" si="4"/>
        <v>39.299999999999962</v>
      </c>
      <c r="C73" s="1">
        <f t="shared" si="5"/>
        <v>-6</v>
      </c>
      <c r="D73">
        <v>20</v>
      </c>
    </row>
    <row r="74" spans="1:4">
      <c r="A74">
        <f t="shared" si="3"/>
        <v>7.1999999999999904</v>
      </c>
      <c r="B74" s="1">
        <f t="shared" si="4"/>
        <v>38.799999999999962</v>
      </c>
      <c r="C74" s="1">
        <f t="shared" si="5"/>
        <v>-4</v>
      </c>
      <c r="D74">
        <v>20</v>
      </c>
    </row>
    <row r="75" spans="1:4">
      <c r="A75">
        <f t="shared" si="3"/>
        <v>7.2999999999999901</v>
      </c>
      <c r="B75" s="1">
        <f t="shared" si="4"/>
        <v>38.499999999999964</v>
      </c>
      <c r="C75" s="1">
        <f t="shared" si="5"/>
        <v>-2</v>
      </c>
      <c r="D75">
        <v>20</v>
      </c>
    </row>
    <row r="76" spans="1:4">
      <c r="A76">
        <f t="shared" si="3"/>
        <v>7.3999999999999897</v>
      </c>
      <c r="B76" s="1">
        <f t="shared" si="4"/>
        <v>38.399999999999963</v>
      </c>
      <c r="C76" s="1">
        <f t="shared" si="5"/>
        <v>0</v>
      </c>
      <c r="D76">
        <v>20</v>
      </c>
    </row>
    <row r="77" spans="1:4">
      <c r="A77">
        <f t="shared" si="3"/>
        <v>7.4999999999999893</v>
      </c>
      <c r="B77" s="1">
        <f t="shared" si="4"/>
        <v>38.499999999999964</v>
      </c>
      <c r="C77" s="1">
        <f t="shared" si="5"/>
        <v>2</v>
      </c>
      <c r="D77">
        <v>20</v>
      </c>
    </row>
    <row r="78" spans="1:4">
      <c r="A78">
        <f t="shared" si="3"/>
        <v>7.599999999999989</v>
      </c>
      <c r="B78" s="1">
        <f t="shared" si="4"/>
        <v>38.799999999999962</v>
      </c>
      <c r="C78" s="1">
        <f t="shared" si="5"/>
        <v>4</v>
      </c>
      <c r="D78">
        <v>20</v>
      </c>
    </row>
    <row r="79" spans="1:4">
      <c r="A79">
        <f t="shared" si="3"/>
        <v>7.6999999999999886</v>
      </c>
      <c r="B79" s="1">
        <f t="shared" si="4"/>
        <v>39.299999999999962</v>
      </c>
      <c r="C79" s="1">
        <f t="shared" si="5"/>
        <v>6</v>
      </c>
      <c r="D79">
        <v>20</v>
      </c>
    </row>
    <row r="80" spans="1:4">
      <c r="A80">
        <f t="shared" si="3"/>
        <v>7.7999999999999883</v>
      </c>
      <c r="B80" s="1">
        <f t="shared" si="4"/>
        <v>39.999999999999964</v>
      </c>
      <c r="C80" s="1">
        <f t="shared" si="5"/>
        <v>8</v>
      </c>
      <c r="D80">
        <v>20</v>
      </c>
    </row>
    <row r="81" spans="1:4">
      <c r="A81">
        <f t="shared" si="3"/>
        <v>7.8999999999999879</v>
      </c>
      <c r="B81" s="1">
        <f t="shared" si="4"/>
        <v>40.899999999999963</v>
      </c>
      <c r="C81" s="1">
        <f t="shared" si="5"/>
        <v>10</v>
      </c>
      <c r="D81">
        <v>20</v>
      </c>
    </row>
    <row r="82" spans="1:4">
      <c r="A82">
        <f t="shared" si="3"/>
        <v>7.9999999999999876</v>
      </c>
      <c r="B82" s="1">
        <f t="shared" si="4"/>
        <v>41.999999999999964</v>
      </c>
      <c r="C82" s="1">
        <f t="shared" si="5"/>
        <v>12</v>
      </c>
      <c r="D82">
        <v>20</v>
      </c>
    </row>
    <row r="83" spans="1:4">
      <c r="A83">
        <f t="shared" si="3"/>
        <v>8.0999999999999872</v>
      </c>
      <c r="B83" s="1">
        <f t="shared" si="4"/>
        <v>43.299999999999962</v>
      </c>
      <c r="C83" s="1">
        <f t="shared" si="5"/>
        <v>14</v>
      </c>
      <c r="D83">
        <v>20</v>
      </c>
    </row>
    <row r="84" spans="1:4">
      <c r="A84">
        <f t="shared" si="3"/>
        <v>8.1999999999999869</v>
      </c>
      <c r="B84" s="1">
        <f t="shared" si="4"/>
        <v>44.799999999999962</v>
      </c>
      <c r="C84" s="1">
        <f t="shared" si="5"/>
        <v>16</v>
      </c>
      <c r="D84">
        <v>20</v>
      </c>
    </row>
    <row r="85" spans="1:4">
      <c r="A85">
        <f t="shared" si="3"/>
        <v>8.2999999999999865</v>
      </c>
      <c r="B85" s="1">
        <f t="shared" si="4"/>
        <v>46.499999999999964</v>
      </c>
      <c r="C85" s="1">
        <f t="shared" si="5"/>
        <v>18</v>
      </c>
      <c r="D85">
        <v>20</v>
      </c>
    </row>
    <row r="86" spans="1:4">
      <c r="A86">
        <f t="shared" si="3"/>
        <v>8.3999999999999861</v>
      </c>
      <c r="B86" s="1">
        <f t="shared" si="4"/>
        <v>48.399999999999963</v>
      </c>
      <c r="C86" s="1">
        <f t="shared" si="5"/>
        <v>20</v>
      </c>
      <c r="D86">
        <v>20</v>
      </c>
    </row>
    <row r="87" spans="1:4">
      <c r="A87">
        <f t="shared" si="3"/>
        <v>8.4999999999999858</v>
      </c>
      <c r="B87" s="1">
        <f t="shared" si="4"/>
        <v>50.499999999999964</v>
      </c>
      <c r="C87" s="1">
        <f t="shared" si="5"/>
        <v>22</v>
      </c>
      <c r="D87">
        <v>20</v>
      </c>
    </row>
    <row r="88" spans="1:4">
      <c r="A88">
        <f t="shared" si="3"/>
        <v>8.5999999999999854</v>
      </c>
      <c r="B88" s="1">
        <f t="shared" si="4"/>
        <v>52.799999999999962</v>
      </c>
      <c r="C88" s="1">
        <f t="shared" si="5"/>
        <v>24</v>
      </c>
      <c r="D88">
        <v>20</v>
      </c>
    </row>
    <row r="89" spans="1:4">
      <c r="A89">
        <f t="shared" si="3"/>
        <v>8.6999999999999851</v>
      </c>
      <c r="B89" s="1">
        <f t="shared" si="4"/>
        <v>55.299999999999962</v>
      </c>
      <c r="C89" s="1">
        <f t="shared" si="5"/>
        <v>26</v>
      </c>
      <c r="D89">
        <v>20</v>
      </c>
    </row>
    <row r="90" spans="1:4">
      <c r="A90">
        <f t="shared" si="3"/>
        <v>8.7999999999999847</v>
      </c>
      <c r="B90" s="1">
        <f t="shared" si="4"/>
        <v>57.999999999999964</v>
      </c>
      <c r="C90" s="1">
        <f t="shared" si="5"/>
        <v>28</v>
      </c>
      <c r="D90">
        <v>20</v>
      </c>
    </row>
    <row r="91" spans="1:4">
      <c r="A91">
        <f t="shared" si="3"/>
        <v>8.8999999999999844</v>
      </c>
      <c r="B91" s="1">
        <f t="shared" si="4"/>
        <v>60.899999999999963</v>
      </c>
      <c r="C91" s="1">
        <f t="shared" si="5"/>
        <v>30</v>
      </c>
      <c r="D91">
        <v>20</v>
      </c>
    </row>
    <row r="92" spans="1:4">
      <c r="A92">
        <f t="shared" si="3"/>
        <v>8.999999999999984</v>
      </c>
      <c r="B92" s="1">
        <f t="shared" si="4"/>
        <v>63.999999999999964</v>
      </c>
      <c r="C92" s="1">
        <f t="shared" si="5"/>
        <v>32</v>
      </c>
      <c r="D92">
        <v>20</v>
      </c>
    </row>
    <row r="93" spans="1:4">
      <c r="A93">
        <f t="shared" si="3"/>
        <v>9.0999999999999837</v>
      </c>
      <c r="B93" s="1">
        <f t="shared" si="4"/>
        <v>67.299999999999969</v>
      </c>
      <c r="C93" s="1">
        <f t="shared" si="5"/>
        <v>34</v>
      </c>
      <c r="D93">
        <v>20</v>
      </c>
    </row>
    <row r="94" spans="1:4">
      <c r="A94">
        <f t="shared" si="3"/>
        <v>9.1999999999999833</v>
      </c>
      <c r="B94" s="1">
        <f t="shared" si="4"/>
        <v>70.799999999999969</v>
      </c>
      <c r="C94" s="1">
        <f t="shared" si="5"/>
        <v>36</v>
      </c>
      <c r="D94">
        <v>20</v>
      </c>
    </row>
    <row r="95" spans="1:4">
      <c r="A95">
        <f t="shared" si="3"/>
        <v>9.2999999999999829</v>
      </c>
      <c r="B95" s="1">
        <f t="shared" si="4"/>
        <v>74.499999999999972</v>
      </c>
      <c r="C95" s="1">
        <f t="shared" si="5"/>
        <v>38</v>
      </c>
      <c r="D95">
        <v>20</v>
      </c>
    </row>
    <row r="96" spans="1:4">
      <c r="A96">
        <f t="shared" si="3"/>
        <v>9.3999999999999826</v>
      </c>
      <c r="B96" s="1">
        <f t="shared" si="4"/>
        <v>78.399999999999977</v>
      </c>
      <c r="C96" s="1">
        <f t="shared" si="5"/>
        <v>40</v>
      </c>
      <c r="D96">
        <v>20</v>
      </c>
    </row>
    <row r="97" spans="1:4">
      <c r="A97">
        <f t="shared" si="3"/>
        <v>9.4999999999999822</v>
      </c>
      <c r="B97" s="1">
        <f t="shared" si="4"/>
        <v>82.499999999999972</v>
      </c>
      <c r="C97" s="1">
        <f t="shared" si="5"/>
        <v>42</v>
      </c>
      <c r="D97">
        <v>20</v>
      </c>
    </row>
    <row r="98" spans="1:4">
      <c r="A98">
        <f t="shared" si="3"/>
        <v>9.5999999999999819</v>
      </c>
      <c r="B98" s="1">
        <f t="shared" si="4"/>
        <v>86.799999999999969</v>
      </c>
      <c r="C98" s="1">
        <f t="shared" si="5"/>
        <v>44</v>
      </c>
      <c r="D98">
        <v>20</v>
      </c>
    </row>
    <row r="99" spans="1:4">
      <c r="A99">
        <f t="shared" si="3"/>
        <v>9.6999999999999815</v>
      </c>
      <c r="B99" s="1">
        <f t="shared" si="4"/>
        <v>91.299999999999969</v>
      </c>
      <c r="C99" s="1">
        <f t="shared" si="5"/>
        <v>46</v>
      </c>
      <c r="D99">
        <v>20</v>
      </c>
    </row>
    <row r="100" spans="1:4">
      <c r="A100">
        <f t="shared" si="3"/>
        <v>9.7999999999999812</v>
      </c>
      <c r="B100" s="1">
        <f t="shared" si="4"/>
        <v>95.999999999999972</v>
      </c>
      <c r="C100" s="1">
        <f t="shared" si="5"/>
        <v>48</v>
      </c>
      <c r="D100">
        <v>20</v>
      </c>
    </row>
    <row r="101" spans="1:4">
      <c r="A101">
        <f t="shared" si="3"/>
        <v>9.8999999999999808</v>
      </c>
      <c r="B101" s="1">
        <f t="shared" si="4"/>
        <v>100.89999999999998</v>
      </c>
      <c r="C101" s="1">
        <f t="shared" si="5"/>
        <v>50</v>
      </c>
      <c r="D101">
        <v>20</v>
      </c>
    </row>
    <row r="102" spans="1:4">
      <c r="A102">
        <f t="shared" si="3"/>
        <v>9.9999999999999805</v>
      </c>
      <c r="B102" s="1">
        <f t="shared" si="4"/>
        <v>105.99999999999997</v>
      </c>
      <c r="C102" s="1">
        <f t="shared" si="5"/>
        <v>52</v>
      </c>
      <c r="D102"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y=.5x2</vt:lpstr>
      <vt:lpstr>y=x2</vt:lpstr>
      <vt:lpstr>FreeFall</vt:lpstr>
      <vt:lpstr>Shape 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Christopher</dc:creator>
  <cp:lastModifiedBy>Murray, Christopher</cp:lastModifiedBy>
  <cp:lastPrinted>2018-09-18T22:02:33Z</cp:lastPrinted>
  <dcterms:created xsi:type="dcterms:W3CDTF">2018-09-17T22:30:15Z</dcterms:created>
  <dcterms:modified xsi:type="dcterms:W3CDTF">2018-09-18T22:31:55Z</dcterms:modified>
</cp:coreProperties>
</file>